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-01\DEMData\ptobares\Documents\GitHub\ccifras\"/>
    </mc:Choice>
  </mc:AlternateContent>
  <bookViews>
    <workbookView xWindow="0" yWindow="0" windowWidth="28800" windowHeight="12330"/>
  </bookViews>
  <sheets>
    <sheet name="Hoja2" sheetId="2" r:id="rId1"/>
    <sheet name="Hoja1" sheetId="1" r:id="rId2"/>
  </sheets>
  <definedNames>
    <definedName name="_xlnm._FilterDatabase" localSheetId="1" hidden="1">Hoja1!$A$1:$Q$1495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N63" i="1"/>
  <c r="O63" i="1" s="1"/>
  <c r="N64" i="1"/>
  <c r="O64" i="1" s="1"/>
  <c r="N65" i="1"/>
  <c r="O65" i="1" s="1"/>
  <c r="N66" i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N127" i="1"/>
  <c r="O127" i="1" s="1"/>
  <c r="N128" i="1"/>
  <c r="O128" i="1" s="1"/>
  <c r="N129" i="1"/>
  <c r="O129" i="1" s="1"/>
  <c r="N130" i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N191" i="1"/>
  <c r="O191" i="1" s="1"/>
  <c r="N192" i="1"/>
  <c r="O192" i="1" s="1"/>
  <c r="N193" i="1"/>
  <c r="O193" i="1" s="1"/>
  <c r="N194" i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N255" i="1"/>
  <c r="O255" i="1" s="1"/>
  <c r="N256" i="1"/>
  <c r="O256" i="1" s="1"/>
  <c r="N257" i="1"/>
  <c r="O257" i="1" s="1"/>
  <c r="N258" i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N303" i="1"/>
  <c r="O303" i="1" s="1"/>
  <c r="N304" i="1"/>
  <c r="O304" i="1" s="1"/>
  <c r="N305" i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N316" i="1"/>
  <c r="O316" i="1" s="1"/>
  <c r="N317" i="1"/>
  <c r="O317" i="1" s="1"/>
  <c r="N318" i="1"/>
  <c r="O318" i="1" s="1"/>
  <c r="N319" i="1"/>
  <c r="O319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7" i="1"/>
  <c r="O327" i="1" s="1"/>
  <c r="N328" i="1"/>
  <c r="O328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N335" i="1"/>
  <c r="O335" i="1" s="1"/>
  <c r="N336" i="1"/>
  <c r="O336" i="1" s="1"/>
  <c r="N337" i="1"/>
  <c r="N338" i="1"/>
  <c r="O338" i="1" s="1"/>
  <c r="N339" i="1"/>
  <c r="O339" i="1" s="1"/>
  <c r="N340" i="1"/>
  <c r="O340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N347" i="1"/>
  <c r="O347" i="1" s="1"/>
  <c r="N348" i="1"/>
  <c r="O348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N372" i="1"/>
  <c r="O372" i="1" s="1"/>
  <c r="N373" i="1"/>
  <c r="O373" i="1" s="1"/>
  <c r="N374" i="1"/>
  <c r="O374" i="1" s="1"/>
  <c r="N375" i="1"/>
  <c r="O375" i="1" s="1"/>
  <c r="N376" i="1"/>
  <c r="O376" i="1" s="1"/>
  <c r="N377" i="1"/>
  <c r="O377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8" i="1"/>
  <c r="O428" i="1" s="1"/>
  <c r="N429" i="1"/>
  <c r="O429" i="1" s="1"/>
  <c r="N430" i="1"/>
  <c r="O430" i="1" s="1"/>
  <c r="N431" i="1"/>
  <c r="O431" i="1" s="1"/>
  <c r="N432" i="1"/>
  <c r="O432" i="1" s="1"/>
  <c r="N433" i="1"/>
  <c r="O433" i="1" s="1"/>
  <c r="N434" i="1"/>
  <c r="O434" i="1" s="1"/>
  <c r="N435" i="1"/>
  <c r="N436" i="1"/>
  <c r="O436" i="1" s="1"/>
  <c r="N437" i="1"/>
  <c r="O437" i="1" s="1"/>
  <c r="N438" i="1"/>
  <c r="O438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45" i="1"/>
  <c r="O445" i="1" s="1"/>
  <c r="N446" i="1"/>
  <c r="O446" i="1" s="1"/>
  <c r="N447" i="1"/>
  <c r="O447" i="1" s="1"/>
  <c r="N448" i="1"/>
  <c r="O448" i="1" s="1"/>
  <c r="N449" i="1"/>
  <c r="O449" i="1" s="1"/>
  <c r="N450" i="1"/>
  <c r="O450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N468" i="1"/>
  <c r="O468" i="1" s="1"/>
  <c r="N469" i="1"/>
  <c r="O469" i="1" s="1"/>
  <c r="N470" i="1"/>
  <c r="O470" i="1" s="1"/>
  <c r="N471" i="1"/>
  <c r="O471" i="1" s="1"/>
  <c r="N472" i="1"/>
  <c r="O472" i="1" s="1"/>
  <c r="N473" i="1"/>
  <c r="O473" i="1" s="1"/>
  <c r="N474" i="1"/>
  <c r="O474" i="1" s="1"/>
  <c r="N475" i="1"/>
  <c r="O475" i="1" s="1"/>
  <c r="N476" i="1"/>
  <c r="O476" i="1" s="1"/>
  <c r="N477" i="1"/>
  <c r="O477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 s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492" i="1"/>
  <c r="O492" i="1" s="1"/>
  <c r="N493" i="1"/>
  <c r="O493" i="1" s="1"/>
  <c r="N494" i="1"/>
  <c r="O494" i="1" s="1"/>
  <c r="N495" i="1"/>
  <c r="O495" i="1" s="1"/>
  <c r="N496" i="1"/>
  <c r="O496" i="1" s="1"/>
  <c r="N497" i="1"/>
  <c r="O497" i="1" s="1"/>
  <c r="N498" i="1"/>
  <c r="O498" i="1" s="1"/>
  <c r="N499" i="1"/>
  <c r="N500" i="1"/>
  <c r="O500" i="1" s="1"/>
  <c r="N501" i="1"/>
  <c r="O501" i="1" s="1"/>
  <c r="N502" i="1"/>
  <c r="O502" i="1" s="1"/>
  <c r="N503" i="1"/>
  <c r="O503" i="1" s="1"/>
  <c r="N504" i="1"/>
  <c r="O504" i="1" s="1"/>
  <c r="N505" i="1"/>
  <c r="O505" i="1" s="1"/>
  <c r="N506" i="1"/>
  <c r="O506" i="1" s="1"/>
  <c r="N507" i="1"/>
  <c r="O507" i="1" s="1"/>
  <c r="N508" i="1"/>
  <c r="O508" i="1" s="1"/>
  <c r="N509" i="1"/>
  <c r="O509" i="1" s="1"/>
  <c r="N510" i="1"/>
  <c r="O510" i="1" s="1"/>
  <c r="N511" i="1"/>
  <c r="O511" i="1" s="1"/>
  <c r="N512" i="1"/>
  <c r="O512" i="1" s="1"/>
  <c r="N513" i="1"/>
  <c r="O513" i="1" s="1"/>
  <c r="N514" i="1"/>
  <c r="O514" i="1" s="1"/>
  <c r="N515" i="1"/>
  <c r="O515" i="1" s="1"/>
  <c r="N516" i="1"/>
  <c r="O516" i="1" s="1"/>
  <c r="N517" i="1"/>
  <c r="O517" i="1" s="1"/>
  <c r="N518" i="1"/>
  <c r="O518" i="1" s="1"/>
  <c r="N519" i="1"/>
  <c r="O519" i="1" s="1"/>
  <c r="N520" i="1"/>
  <c r="O520" i="1" s="1"/>
  <c r="N521" i="1"/>
  <c r="O521" i="1" s="1"/>
  <c r="N522" i="1"/>
  <c r="O522" i="1" s="1"/>
  <c r="N523" i="1"/>
  <c r="O523" i="1" s="1"/>
  <c r="N524" i="1"/>
  <c r="O524" i="1" s="1"/>
  <c r="N525" i="1"/>
  <c r="O525" i="1" s="1"/>
  <c r="N526" i="1"/>
  <c r="O526" i="1" s="1"/>
  <c r="N527" i="1"/>
  <c r="O527" i="1" s="1"/>
  <c r="N528" i="1"/>
  <c r="O528" i="1" s="1"/>
  <c r="N529" i="1"/>
  <c r="O529" i="1" s="1"/>
  <c r="N530" i="1"/>
  <c r="O530" i="1" s="1"/>
  <c r="N531" i="1"/>
  <c r="N532" i="1"/>
  <c r="O532" i="1" s="1"/>
  <c r="N533" i="1"/>
  <c r="O533" i="1" s="1"/>
  <c r="N534" i="1"/>
  <c r="O534" i="1" s="1"/>
  <c r="N535" i="1"/>
  <c r="O535" i="1" s="1"/>
  <c r="N536" i="1"/>
  <c r="O536" i="1" s="1"/>
  <c r="N537" i="1"/>
  <c r="O537" i="1" s="1"/>
  <c r="N538" i="1"/>
  <c r="O538" i="1" s="1"/>
  <c r="N539" i="1"/>
  <c r="O539" i="1" s="1"/>
  <c r="N540" i="1"/>
  <c r="O540" i="1" s="1"/>
  <c r="N541" i="1"/>
  <c r="O541" i="1" s="1"/>
  <c r="N542" i="1"/>
  <c r="O542" i="1" s="1"/>
  <c r="N543" i="1"/>
  <c r="O543" i="1" s="1"/>
  <c r="N544" i="1"/>
  <c r="O544" i="1" s="1"/>
  <c r="N545" i="1"/>
  <c r="O545" i="1" s="1"/>
  <c r="N546" i="1"/>
  <c r="O546" i="1" s="1"/>
  <c r="N547" i="1"/>
  <c r="O547" i="1" s="1"/>
  <c r="N548" i="1"/>
  <c r="O548" i="1" s="1"/>
  <c r="N549" i="1"/>
  <c r="O549" i="1" s="1"/>
  <c r="N550" i="1"/>
  <c r="O550" i="1" s="1"/>
  <c r="N551" i="1"/>
  <c r="O551" i="1" s="1"/>
  <c r="N552" i="1"/>
  <c r="O552" i="1" s="1"/>
  <c r="N553" i="1"/>
  <c r="O553" i="1" s="1"/>
  <c r="N554" i="1"/>
  <c r="O554" i="1" s="1"/>
  <c r="N555" i="1"/>
  <c r="O555" i="1" s="1"/>
  <c r="N556" i="1"/>
  <c r="O556" i="1" s="1"/>
  <c r="N557" i="1"/>
  <c r="O557" i="1" s="1"/>
  <c r="N558" i="1"/>
  <c r="O558" i="1" s="1"/>
  <c r="N559" i="1"/>
  <c r="O559" i="1" s="1"/>
  <c r="N560" i="1"/>
  <c r="O560" i="1" s="1"/>
  <c r="N561" i="1"/>
  <c r="O561" i="1" s="1"/>
  <c r="N562" i="1"/>
  <c r="O562" i="1" s="1"/>
  <c r="N563" i="1"/>
  <c r="N564" i="1"/>
  <c r="O564" i="1" s="1"/>
  <c r="N565" i="1"/>
  <c r="O565" i="1" s="1"/>
  <c r="N566" i="1"/>
  <c r="O566" i="1" s="1"/>
  <c r="N567" i="1"/>
  <c r="O567" i="1" s="1"/>
  <c r="N568" i="1"/>
  <c r="O568" i="1" s="1"/>
  <c r="N569" i="1"/>
  <c r="O569" i="1" s="1"/>
  <c r="N570" i="1"/>
  <c r="O570" i="1" s="1"/>
  <c r="N571" i="1"/>
  <c r="O571" i="1" s="1"/>
  <c r="N572" i="1"/>
  <c r="O572" i="1" s="1"/>
  <c r="N573" i="1"/>
  <c r="O573" i="1" s="1"/>
  <c r="N574" i="1"/>
  <c r="O574" i="1" s="1"/>
  <c r="N575" i="1"/>
  <c r="O575" i="1" s="1"/>
  <c r="N576" i="1"/>
  <c r="O576" i="1" s="1"/>
  <c r="N577" i="1"/>
  <c r="O577" i="1" s="1"/>
  <c r="N578" i="1"/>
  <c r="O578" i="1" s="1"/>
  <c r="N579" i="1"/>
  <c r="O579" i="1" s="1"/>
  <c r="N580" i="1"/>
  <c r="O580" i="1" s="1"/>
  <c r="N581" i="1"/>
  <c r="O581" i="1" s="1"/>
  <c r="N582" i="1"/>
  <c r="O582" i="1" s="1"/>
  <c r="N583" i="1"/>
  <c r="O583" i="1" s="1"/>
  <c r="N584" i="1"/>
  <c r="O584" i="1" s="1"/>
  <c r="N585" i="1"/>
  <c r="O585" i="1" s="1"/>
  <c r="N586" i="1"/>
  <c r="O586" i="1" s="1"/>
  <c r="N587" i="1"/>
  <c r="O587" i="1" s="1"/>
  <c r="N588" i="1"/>
  <c r="O588" i="1" s="1"/>
  <c r="N589" i="1"/>
  <c r="O589" i="1" s="1"/>
  <c r="N590" i="1"/>
  <c r="N591" i="1"/>
  <c r="O591" i="1" s="1"/>
  <c r="N592" i="1"/>
  <c r="O592" i="1" s="1"/>
  <c r="N593" i="1"/>
  <c r="O593" i="1" s="1"/>
  <c r="N594" i="1"/>
  <c r="O594" i="1" s="1"/>
  <c r="N595" i="1"/>
  <c r="O595" i="1" s="1"/>
  <c r="N596" i="1"/>
  <c r="O596" i="1" s="1"/>
  <c r="N597" i="1"/>
  <c r="O597" i="1" s="1"/>
  <c r="N598" i="1"/>
  <c r="O598" i="1" s="1"/>
  <c r="N599" i="1"/>
  <c r="O599" i="1" s="1"/>
  <c r="N600" i="1"/>
  <c r="O600" i="1" s="1"/>
  <c r="N601" i="1"/>
  <c r="O601" i="1" s="1"/>
  <c r="N602" i="1"/>
  <c r="O602" i="1" s="1"/>
  <c r="N603" i="1"/>
  <c r="O603" i="1" s="1"/>
  <c r="N604" i="1"/>
  <c r="O604" i="1" s="1"/>
  <c r="N605" i="1"/>
  <c r="O605" i="1" s="1"/>
  <c r="N606" i="1"/>
  <c r="N607" i="1"/>
  <c r="O607" i="1" s="1"/>
  <c r="N608" i="1"/>
  <c r="O608" i="1" s="1"/>
  <c r="N609" i="1"/>
  <c r="O609" i="1" s="1"/>
  <c r="N610" i="1"/>
  <c r="O610" i="1" s="1"/>
  <c r="N611" i="1"/>
  <c r="O611" i="1" s="1"/>
  <c r="N612" i="1"/>
  <c r="O612" i="1" s="1"/>
  <c r="N613" i="1"/>
  <c r="O613" i="1" s="1"/>
  <c r="N614" i="1"/>
  <c r="O614" i="1" s="1"/>
  <c r="N615" i="1"/>
  <c r="O615" i="1" s="1"/>
  <c r="N616" i="1"/>
  <c r="O616" i="1" s="1"/>
  <c r="N617" i="1"/>
  <c r="O617" i="1" s="1"/>
  <c r="N618" i="1"/>
  <c r="O618" i="1" s="1"/>
  <c r="N619" i="1"/>
  <c r="O619" i="1" s="1"/>
  <c r="N620" i="1"/>
  <c r="O620" i="1" s="1"/>
  <c r="N621" i="1"/>
  <c r="O621" i="1" s="1"/>
  <c r="N622" i="1"/>
  <c r="N623" i="1"/>
  <c r="O623" i="1" s="1"/>
  <c r="N624" i="1"/>
  <c r="O624" i="1" s="1"/>
  <c r="N625" i="1"/>
  <c r="O625" i="1" s="1"/>
  <c r="N626" i="1"/>
  <c r="O626" i="1" s="1"/>
  <c r="N627" i="1"/>
  <c r="O627" i="1" s="1"/>
  <c r="N628" i="1"/>
  <c r="O628" i="1" s="1"/>
  <c r="N629" i="1"/>
  <c r="O629" i="1" s="1"/>
  <c r="N630" i="1"/>
  <c r="O630" i="1" s="1"/>
  <c r="N631" i="1"/>
  <c r="O631" i="1" s="1"/>
  <c r="N632" i="1"/>
  <c r="O632" i="1" s="1"/>
  <c r="N633" i="1"/>
  <c r="O633" i="1" s="1"/>
  <c r="N634" i="1"/>
  <c r="O634" i="1" s="1"/>
  <c r="N635" i="1"/>
  <c r="O635" i="1" s="1"/>
  <c r="N636" i="1"/>
  <c r="O636" i="1" s="1"/>
  <c r="N637" i="1"/>
  <c r="O637" i="1" s="1"/>
  <c r="N638" i="1"/>
  <c r="N639" i="1"/>
  <c r="O639" i="1" s="1"/>
  <c r="N640" i="1"/>
  <c r="O640" i="1" s="1"/>
  <c r="N641" i="1"/>
  <c r="O641" i="1" s="1"/>
  <c r="N642" i="1"/>
  <c r="O642" i="1" s="1"/>
  <c r="N643" i="1"/>
  <c r="O643" i="1" s="1"/>
  <c r="N644" i="1"/>
  <c r="O644" i="1" s="1"/>
  <c r="N645" i="1"/>
  <c r="O645" i="1" s="1"/>
  <c r="N646" i="1"/>
  <c r="O646" i="1" s="1"/>
  <c r="N647" i="1"/>
  <c r="O647" i="1" s="1"/>
  <c r="N648" i="1"/>
  <c r="O648" i="1" s="1"/>
  <c r="N649" i="1"/>
  <c r="O649" i="1" s="1"/>
  <c r="N650" i="1"/>
  <c r="O650" i="1" s="1"/>
  <c r="N651" i="1"/>
  <c r="O651" i="1" s="1"/>
  <c r="N652" i="1"/>
  <c r="O652" i="1" s="1"/>
  <c r="N653" i="1"/>
  <c r="O653" i="1" s="1"/>
  <c r="N654" i="1"/>
  <c r="N655" i="1"/>
  <c r="O655" i="1" s="1"/>
  <c r="N656" i="1"/>
  <c r="O656" i="1" s="1"/>
  <c r="N657" i="1"/>
  <c r="O657" i="1" s="1"/>
  <c r="N658" i="1"/>
  <c r="O658" i="1" s="1"/>
  <c r="N659" i="1"/>
  <c r="O659" i="1" s="1"/>
  <c r="N660" i="1"/>
  <c r="O660" i="1" s="1"/>
  <c r="N661" i="1"/>
  <c r="O661" i="1" s="1"/>
  <c r="N662" i="1"/>
  <c r="O662" i="1" s="1"/>
  <c r="N663" i="1"/>
  <c r="O663" i="1" s="1"/>
  <c r="N664" i="1"/>
  <c r="O664" i="1" s="1"/>
  <c r="N665" i="1"/>
  <c r="O665" i="1" s="1"/>
  <c r="N666" i="1"/>
  <c r="O666" i="1" s="1"/>
  <c r="N667" i="1"/>
  <c r="O667" i="1" s="1"/>
  <c r="N668" i="1"/>
  <c r="O668" i="1" s="1"/>
  <c r="N669" i="1"/>
  <c r="O669" i="1" s="1"/>
  <c r="N670" i="1"/>
  <c r="N671" i="1"/>
  <c r="O671" i="1" s="1"/>
  <c r="N672" i="1"/>
  <c r="O672" i="1" s="1"/>
  <c r="N673" i="1"/>
  <c r="O673" i="1" s="1"/>
  <c r="N674" i="1"/>
  <c r="O674" i="1" s="1"/>
  <c r="N675" i="1"/>
  <c r="O675" i="1" s="1"/>
  <c r="N676" i="1"/>
  <c r="O676" i="1" s="1"/>
  <c r="N677" i="1"/>
  <c r="O677" i="1" s="1"/>
  <c r="N678" i="1"/>
  <c r="O678" i="1" s="1"/>
  <c r="N679" i="1"/>
  <c r="O679" i="1" s="1"/>
  <c r="N680" i="1"/>
  <c r="O680" i="1" s="1"/>
  <c r="N681" i="1"/>
  <c r="O681" i="1" s="1"/>
  <c r="N682" i="1"/>
  <c r="O682" i="1" s="1"/>
  <c r="N683" i="1"/>
  <c r="O683" i="1" s="1"/>
  <c r="N684" i="1"/>
  <c r="O684" i="1" s="1"/>
  <c r="N685" i="1"/>
  <c r="O685" i="1" s="1"/>
  <c r="N686" i="1"/>
  <c r="N687" i="1"/>
  <c r="O687" i="1" s="1"/>
  <c r="N688" i="1"/>
  <c r="O688" i="1" s="1"/>
  <c r="N689" i="1"/>
  <c r="O689" i="1" s="1"/>
  <c r="N690" i="1"/>
  <c r="O690" i="1" s="1"/>
  <c r="N691" i="1"/>
  <c r="O691" i="1" s="1"/>
  <c r="N692" i="1"/>
  <c r="O692" i="1" s="1"/>
  <c r="N693" i="1"/>
  <c r="O693" i="1" s="1"/>
  <c r="N694" i="1"/>
  <c r="O694" i="1" s="1"/>
  <c r="N695" i="1"/>
  <c r="O695" i="1" s="1"/>
  <c r="N696" i="1"/>
  <c r="O696" i="1" s="1"/>
  <c r="N697" i="1"/>
  <c r="O697" i="1" s="1"/>
  <c r="N698" i="1"/>
  <c r="O698" i="1" s="1"/>
  <c r="N699" i="1"/>
  <c r="O699" i="1" s="1"/>
  <c r="N700" i="1"/>
  <c r="O700" i="1" s="1"/>
  <c r="N701" i="1"/>
  <c r="O701" i="1" s="1"/>
  <c r="N702" i="1"/>
  <c r="N703" i="1"/>
  <c r="O703" i="1" s="1"/>
  <c r="N704" i="1"/>
  <c r="O704" i="1" s="1"/>
  <c r="N705" i="1"/>
  <c r="O705" i="1" s="1"/>
  <c r="N706" i="1"/>
  <c r="O706" i="1" s="1"/>
  <c r="N707" i="1"/>
  <c r="O707" i="1" s="1"/>
  <c r="N708" i="1"/>
  <c r="O708" i="1" s="1"/>
  <c r="N709" i="1"/>
  <c r="O709" i="1" s="1"/>
  <c r="N710" i="1"/>
  <c r="O710" i="1" s="1"/>
  <c r="N711" i="1"/>
  <c r="O711" i="1" s="1"/>
  <c r="N712" i="1"/>
  <c r="O712" i="1" s="1"/>
  <c r="N713" i="1"/>
  <c r="O713" i="1" s="1"/>
  <c r="N714" i="1"/>
  <c r="O714" i="1" s="1"/>
  <c r="N715" i="1"/>
  <c r="O715" i="1" s="1"/>
  <c r="N716" i="1"/>
  <c r="O716" i="1" s="1"/>
  <c r="N717" i="1"/>
  <c r="O717" i="1" s="1"/>
  <c r="N718" i="1"/>
  <c r="N719" i="1"/>
  <c r="O719" i="1" s="1"/>
  <c r="N720" i="1"/>
  <c r="O720" i="1" s="1"/>
  <c r="N721" i="1"/>
  <c r="O721" i="1" s="1"/>
  <c r="N722" i="1"/>
  <c r="O722" i="1" s="1"/>
  <c r="N723" i="1"/>
  <c r="O723" i="1" s="1"/>
  <c r="N724" i="1"/>
  <c r="O724" i="1" s="1"/>
  <c r="N725" i="1"/>
  <c r="O725" i="1" s="1"/>
  <c r="N726" i="1"/>
  <c r="O726" i="1" s="1"/>
  <c r="N727" i="1"/>
  <c r="O727" i="1" s="1"/>
  <c r="N728" i="1"/>
  <c r="O728" i="1" s="1"/>
  <c r="N729" i="1"/>
  <c r="O729" i="1" s="1"/>
  <c r="N730" i="1"/>
  <c r="O730" i="1" s="1"/>
  <c r="N731" i="1"/>
  <c r="O731" i="1" s="1"/>
  <c r="N732" i="1"/>
  <c r="O732" i="1" s="1"/>
  <c r="N733" i="1"/>
  <c r="O733" i="1" s="1"/>
  <c r="N734" i="1"/>
  <c r="N735" i="1"/>
  <c r="O735" i="1" s="1"/>
  <c r="N736" i="1"/>
  <c r="O736" i="1" s="1"/>
  <c r="N737" i="1"/>
  <c r="O737" i="1" s="1"/>
  <c r="N738" i="1"/>
  <c r="O738" i="1" s="1"/>
  <c r="N739" i="1"/>
  <c r="O739" i="1" s="1"/>
  <c r="N740" i="1"/>
  <c r="O740" i="1" s="1"/>
  <c r="N741" i="1"/>
  <c r="O741" i="1" s="1"/>
  <c r="N742" i="1"/>
  <c r="O742" i="1" s="1"/>
  <c r="N743" i="1"/>
  <c r="O743" i="1" s="1"/>
  <c r="N744" i="1"/>
  <c r="O744" i="1" s="1"/>
  <c r="N745" i="1"/>
  <c r="O745" i="1" s="1"/>
  <c r="N746" i="1"/>
  <c r="O746" i="1" s="1"/>
  <c r="N747" i="1"/>
  <c r="O747" i="1" s="1"/>
  <c r="N748" i="1"/>
  <c r="O748" i="1" s="1"/>
  <c r="N749" i="1"/>
  <c r="O749" i="1" s="1"/>
  <c r="N750" i="1"/>
  <c r="N751" i="1"/>
  <c r="O751" i="1" s="1"/>
  <c r="N752" i="1"/>
  <c r="O752" i="1" s="1"/>
  <c r="N753" i="1"/>
  <c r="O753" i="1" s="1"/>
  <c r="N754" i="1"/>
  <c r="O754" i="1" s="1"/>
  <c r="N755" i="1"/>
  <c r="O755" i="1" s="1"/>
  <c r="N756" i="1"/>
  <c r="O756" i="1" s="1"/>
  <c r="N757" i="1"/>
  <c r="O757" i="1" s="1"/>
  <c r="N758" i="1"/>
  <c r="O758" i="1" s="1"/>
  <c r="N759" i="1"/>
  <c r="O759" i="1" s="1"/>
  <c r="N760" i="1"/>
  <c r="O760" i="1" s="1"/>
  <c r="N761" i="1"/>
  <c r="O761" i="1" s="1"/>
  <c r="N762" i="1"/>
  <c r="O762" i="1" s="1"/>
  <c r="N763" i="1"/>
  <c r="O763" i="1" s="1"/>
  <c r="N764" i="1"/>
  <c r="O764" i="1" s="1"/>
  <c r="N765" i="1"/>
  <c r="O765" i="1" s="1"/>
  <c r="N766" i="1"/>
  <c r="N767" i="1"/>
  <c r="O767" i="1" s="1"/>
  <c r="N768" i="1"/>
  <c r="O768" i="1" s="1"/>
  <c r="N769" i="1"/>
  <c r="O769" i="1" s="1"/>
  <c r="N770" i="1"/>
  <c r="O770" i="1" s="1"/>
  <c r="N771" i="1"/>
  <c r="O771" i="1" s="1"/>
  <c r="N772" i="1"/>
  <c r="O772" i="1" s="1"/>
  <c r="N773" i="1"/>
  <c r="O773" i="1" s="1"/>
  <c r="N774" i="1"/>
  <c r="O774" i="1" s="1"/>
  <c r="N775" i="1"/>
  <c r="O775" i="1" s="1"/>
  <c r="N776" i="1"/>
  <c r="O776" i="1" s="1"/>
  <c r="N777" i="1"/>
  <c r="O777" i="1" s="1"/>
  <c r="N778" i="1"/>
  <c r="O778" i="1" s="1"/>
  <c r="N779" i="1"/>
  <c r="O779" i="1" s="1"/>
  <c r="N780" i="1"/>
  <c r="O780" i="1" s="1"/>
  <c r="N781" i="1"/>
  <c r="O781" i="1" s="1"/>
  <c r="N782" i="1"/>
  <c r="N783" i="1"/>
  <c r="O783" i="1" s="1"/>
  <c r="N784" i="1"/>
  <c r="O784" i="1" s="1"/>
  <c r="N785" i="1"/>
  <c r="O785" i="1" s="1"/>
  <c r="N786" i="1"/>
  <c r="O786" i="1" s="1"/>
  <c r="N787" i="1"/>
  <c r="O787" i="1" s="1"/>
  <c r="N788" i="1"/>
  <c r="O788" i="1" s="1"/>
  <c r="N789" i="1"/>
  <c r="O789" i="1" s="1"/>
  <c r="N790" i="1"/>
  <c r="O790" i="1" s="1"/>
  <c r="N791" i="1"/>
  <c r="O791" i="1" s="1"/>
  <c r="N792" i="1"/>
  <c r="O792" i="1" s="1"/>
  <c r="N793" i="1"/>
  <c r="O793" i="1" s="1"/>
  <c r="N794" i="1"/>
  <c r="O794" i="1" s="1"/>
  <c r="N795" i="1"/>
  <c r="O795" i="1" s="1"/>
  <c r="N796" i="1"/>
  <c r="O796" i="1" s="1"/>
  <c r="N797" i="1"/>
  <c r="O797" i="1" s="1"/>
  <c r="N798" i="1"/>
  <c r="N799" i="1"/>
  <c r="O799" i="1" s="1"/>
  <c r="N800" i="1"/>
  <c r="O800" i="1" s="1"/>
  <c r="N801" i="1"/>
  <c r="O801" i="1" s="1"/>
  <c r="N802" i="1"/>
  <c r="O802" i="1" s="1"/>
  <c r="N803" i="1"/>
  <c r="O803" i="1" s="1"/>
  <c r="N804" i="1"/>
  <c r="O804" i="1" s="1"/>
  <c r="N805" i="1"/>
  <c r="O805" i="1" s="1"/>
  <c r="N806" i="1"/>
  <c r="O806" i="1" s="1"/>
  <c r="N807" i="1"/>
  <c r="O807" i="1" s="1"/>
  <c r="N808" i="1"/>
  <c r="O808" i="1" s="1"/>
  <c r="N809" i="1"/>
  <c r="O809" i="1" s="1"/>
  <c r="N810" i="1"/>
  <c r="O810" i="1" s="1"/>
  <c r="N811" i="1"/>
  <c r="O811" i="1" s="1"/>
  <c r="N812" i="1"/>
  <c r="O812" i="1" s="1"/>
  <c r="N813" i="1"/>
  <c r="O813" i="1" s="1"/>
  <c r="N814" i="1"/>
  <c r="N815" i="1"/>
  <c r="O815" i="1" s="1"/>
  <c r="N816" i="1"/>
  <c r="O816" i="1" s="1"/>
  <c r="N817" i="1"/>
  <c r="O817" i="1" s="1"/>
  <c r="N818" i="1"/>
  <c r="O818" i="1" s="1"/>
  <c r="N819" i="1"/>
  <c r="O819" i="1" s="1"/>
  <c r="N820" i="1"/>
  <c r="O820" i="1" s="1"/>
  <c r="N821" i="1"/>
  <c r="O821" i="1" s="1"/>
  <c r="N822" i="1"/>
  <c r="O822" i="1" s="1"/>
  <c r="N823" i="1"/>
  <c r="O823" i="1" s="1"/>
  <c r="N824" i="1"/>
  <c r="O824" i="1" s="1"/>
  <c r="N825" i="1"/>
  <c r="O825" i="1" s="1"/>
  <c r="N826" i="1"/>
  <c r="O826" i="1" s="1"/>
  <c r="N827" i="1"/>
  <c r="O827" i="1" s="1"/>
  <c r="N828" i="1"/>
  <c r="O828" i="1" s="1"/>
  <c r="N829" i="1"/>
  <c r="O829" i="1" s="1"/>
  <c r="N830" i="1"/>
  <c r="N831" i="1"/>
  <c r="O831" i="1" s="1"/>
  <c r="N832" i="1"/>
  <c r="O832" i="1" s="1"/>
  <c r="N833" i="1"/>
  <c r="O833" i="1" s="1"/>
  <c r="N834" i="1"/>
  <c r="O834" i="1" s="1"/>
  <c r="N835" i="1"/>
  <c r="O835" i="1" s="1"/>
  <c r="N836" i="1"/>
  <c r="O836" i="1" s="1"/>
  <c r="N837" i="1"/>
  <c r="O837" i="1" s="1"/>
  <c r="N838" i="1"/>
  <c r="O838" i="1" s="1"/>
  <c r="N839" i="1"/>
  <c r="O839" i="1" s="1"/>
  <c r="N840" i="1"/>
  <c r="O840" i="1" s="1"/>
  <c r="N841" i="1"/>
  <c r="O841" i="1" s="1"/>
  <c r="N842" i="1"/>
  <c r="O842" i="1" s="1"/>
  <c r="N843" i="1"/>
  <c r="O843" i="1" s="1"/>
  <c r="N844" i="1"/>
  <c r="O844" i="1" s="1"/>
  <c r="N845" i="1"/>
  <c r="O845" i="1" s="1"/>
  <c r="N846" i="1"/>
  <c r="N847" i="1"/>
  <c r="O847" i="1" s="1"/>
  <c r="N848" i="1"/>
  <c r="O848" i="1" s="1"/>
  <c r="N849" i="1"/>
  <c r="O849" i="1" s="1"/>
  <c r="N850" i="1"/>
  <c r="O850" i="1" s="1"/>
  <c r="N851" i="1"/>
  <c r="O851" i="1" s="1"/>
  <c r="N852" i="1"/>
  <c r="O852" i="1" s="1"/>
  <c r="N853" i="1"/>
  <c r="O853" i="1" s="1"/>
  <c r="N854" i="1"/>
  <c r="O854" i="1" s="1"/>
  <c r="N855" i="1"/>
  <c r="O855" i="1" s="1"/>
  <c r="N856" i="1"/>
  <c r="O856" i="1" s="1"/>
  <c r="N857" i="1"/>
  <c r="O857" i="1" s="1"/>
  <c r="N858" i="1"/>
  <c r="O858" i="1" s="1"/>
  <c r="N859" i="1"/>
  <c r="O859" i="1" s="1"/>
  <c r="N860" i="1"/>
  <c r="O860" i="1" s="1"/>
  <c r="N861" i="1"/>
  <c r="O861" i="1" s="1"/>
  <c r="N862" i="1"/>
  <c r="N863" i="1"/>
  <c r="O863" i="1" s="1"/>
  <c r="N864" i="1"/>
  <c r="O864" i="1" s="1"/>
  <c r="N865" i="1"/>
  <c r="O865" i="1" s="1"/>
  <c r="N866" i="1"/>
  <c r="O866" i="1" s="1"/>
  <c r="N867" i="1"/>
  <c r="O867" i="1" s="1"/>
  <c r="N868" i="1"/>
  <c r="O868" i="1" s="1"/>
  <c r="N869" i="1"/>
  <c r="O869" i="1" s="1"/>
  <c r="N870" i="1"/>
  <c r="O870" i="1" s="1"/>
  <c r="N871" i="1"/>
  <c r="O871" i="1" s="1"/>
  <c r="N872" i="1"/>
  <c r="O872" i="1" s="1"/>
  <c r="N873" i="1"/>
  <c r="O873" i="1" s="1"/>
  <c r="N874" i="1"/>
  <c r="O874" i="1" s="1"/>
  <c r="N875" i="1"/>
  <c r="O875" i="1" s="1"/>
  <c r="N876" i="1"/>
  <c r="O876" i="1" s="1"/>
  <c r="N877" i="1"/>
  <c r="O877" i="1" s="1"/>
  <c r="N878" i="1"/>
  <c r="N879" i="1"/>
  <c r="O879" i="1" s="1"/>
  <c r="N880" i="1"/>
  <c r="O880" i="1" s="1"/>
  <c r="N881" i="1"/>
  <c r="O881" i="1" s="1"/>
  <c r="N882" i="1"/>
  <c r="O882" i="1" s="1"/>
  <c r="N883" i="1"/>
  <c r="O883" i="1" s="1"/>
  <c r="N884" i="1"/>
  <c r="O884" i="1" s="1"/>
  <c r="N885" i="1"/>
  <c r="O885" i="1" s="1"/>
  <c r="N886" i="1"/>
  <c r="O886" i="1" s="1"/>
  <c r="N887" i="1"/>
  <c r="O887" i="1" s="1"/>
  <c r="N888" i="1"/>
  <c r="O888" i="1" s="1"/>
  <c r="N889" i="1"/>
  <c r="O889" i="1" s="1"/>
  <c r="N890" i="1"/>
  <c r="O890" i="1" s="1"/>
  <c r="N891" i="1"/>
  <c r="O891" i="1" s="1"/>
  <c r="N892" i="1"/>
  <c r="O892" i="1" s="1"/>
  <c r="N893" i="1"/>
  <c r="O893" i="1" s="1"/>
  <c r="N894" i="1"/>
  <c r="N895" i="1"/>
  <c r="O895" i="1" s="1"/>
  <c r="N896" i="1"/>
  <c r="O896" i="1" s="1"/>
  <c r="N897" i="1"/>
  <c r="O897" i="1" s="1"/>
  <c r="N898" i="1"/>
  <c r="O898" i="1" s="1"/>
  <c r="N899" i="1"/>
  <c r="O899" i="1" s="1"/>
  <c r="N900" i="1"/>
  <c r="O900" i="1" s="1"/>
  <c r="N901" i="1"/>
  <c r="O901" i="1" s="1"/>
  <c r="N902" i="1"/>
  <c r="O902" i="1" s="1"/>
  <c r="N903" i="1"/>
  <c r="O903" i="1" s="1"/>
  <c r="N904" i="1"/>
  <c r="O904" i="1" s="1"/>
  <c r="N905" i="1"/>
  <c r="O905" i="1" s="1"/>
  <c r="N906" i="1"/>
  <c r="O906" i="1" s="1"/>
  <c r="N907" i="1"/>
  <c r="O907" i="1" s="1"/>
  <c r="N908" i="1"/>
  <c r="O908" i="1" s="1"/>
  <c r="N909" i="1"/>
  <c r="O909" i="1" s="1"/>
  <c r="N910" i="1"/>
  <c r="N911" i="1"/>
  <c r="O911" i="1" s="1"/>
  <c r="N912" i="1"/>
  <c r="O912" i="1" s="1"/>
  <c r="N913" i="1"/>
  <c r="O913" i="1" s="1"/>
  <c r="N914" i="1"/>
  <c r="O914" i="1" s="1"/>
  <c r="N915" i="1"/>
  <c r="O915" i="1" s="1"/>
  <c r="N916" i="1"/>
  <c r="O916" i="1" s="1"/>
  <c r="N917" i="1"/>
  <c r="O917" i="1" s="1"/>
  <c r="N918" i="1"/>
  <c r="O918" i="1" s="1"/>
  <c r="N919" i="1"/>
  <c r="O919" i="1" s="1"/>
  <c r="N920" i="1"/>
  <c r="O920" i="1" s="1"/>
  <c r="N921" i="1"/>
  <c r="O921" i="1" s="1"/>
  <c r="N922" i="1"/>
  <c r="O922" i="1" s="1"/>
  <c r="N923" i="1"/>
  <c r="O923" i="1" s="1"/>
  <c r="N924" i="1"/>
  <c r="O924" i="1" s="1"/>
  <c r="N925" i="1"/>
  <c r="O925" i="1" s="1"/>
  <c r="N926" i="1"/>
  <c r="N927" i="1"/>
  <c r="O927" i="1" s="1"/>
  <c r="N928" i="1"/>
  <c r="O928" i="1" s="1"/>
  <c r="N929" i="1"/>
  <c r="O929" i="1" s="1"/>
  <c r="N930" i="1"/>
  <c r="O930" i="1" s="1"/>
  <c r="N931" i="1"/>
  <c r="O931" i="1" s="1"/>
  <c r="N932" i="1"/>
  <c r="O932" i="1" s="1"/>
  <c r="N933" i="1"/>
  <c r="O933" i="1" s="1"/>
  <c r="N934" i="1"/>
  <c r="O934" i="1" s="1"/>
  <c r="N935" i="1"/>
  <c r="O935" i="1" s="1"/>
  <c r="N936" i="1"/>
  <c r="O936" i="1" s="1"/>
  <c r="N937" i="1"/>
  <c r="O937" i="1" s="1"/>
  <c r="N938" i="1"/>
  <c r="O938" i="1" s="1"/>
  <c r="N939" i="1"/>
  <c r="O939" i="1" s="1"/>
  <c r="N940" i="1"/>
  <c r="O940" i="1" s="1"/>
  <c r="N941" i="1"/>
  <c r="O941" i="1" s="1"/>
  <c r="N942" i="1"/>
  <c r="N943" i="1"/>
  <c r="O943" i="1" s="1"/>
  <c r="N944" i="1"/>
  <c r="O944" i="1" s="1"/>
  <c r="N945" i="1"/>
  <c r="O945" i="1" s="1"/>
  <c r="N946" i="1"/>
  <c r="O946" i="1" s="1"/>
  <c r="N947" i="1"/>
  <c r="O947" i="1" s="1"/>
  <c r="N948" i="1"/>
  <c r="O948" i="1" s="1"/>
  <c r="N949" i="1"/>
  <c r="O949" i="1" s="1"/>
  <c r="N950" i="1"/>
  <c r="O950" i="1" s="1"/>
  <c r="N951" i="1"/>
  <c r="O951" i="1" s="1"/>
  <c r="N952" i="1"/>
  <c r="O952" i="1" s="1"/>
  <c r="N953" i="1"/>
  <c r="O953" i="1" s="1"/>
  <c r="N954" i="1"/>
  <c r="O954" i="1" s="1"/>
  <c r="N955" i="1"/>
  <c r="O955" i="1" s="1"/>
  <c r="N956" i="1"/>
  <c r="O956" i="1" s="1"/>
  <c r="N957" i="1"/>
  <c r="O957" i="1" s="1"/>
  <c r="N958" i="1"/>
  <c r="N959" i="1"/>
  <c r="O959" i="1" s="1"/>
  <c r="N960" i="1"/>
  <c r="O960" i="1" s="1"/>
  <c r="N961" i="1"/>
  <c r="O961" i="1" s="1"/>
  <c r="N962" i="1"/>
  <c r="O962" i="1" s="1"/>
  <c r="N963" i="1"/>
  <c r="O963" i="1" s="1"/>
  <c r="N964" i="1"/>
  <c r="O964" i="1" s="1"/>
  <c r="N965" i="1"/>
  <c r="O965" i="1" s="1"/>
  <c r="N966" i="1"/>
  <c r="O966" i="1" s="1"/>
  <c r="N967" i="1"/>
  <c r="O967" i="1" s="1"/>
  <c r="N968" i="1"/>
  <c r="O968" i="1" s="1"/>
  <c r="N969" i="1"/>
  <c r="O969" i="1" s="1"/>
  <c r="N970" i="1"/>
  <c r="O970" i="1" s="1"/>
  <c r="N971" i="1"/>
  <c r="O971" i="1" s="1"/>
  <c r="N972" i="1"/>
  <c r="O972" i="1" s="1"/>
  <c r="N973" i="1"/>
  <c r="O973" i="1" s="1"/>
  <c r="N974" i="1"/>
  <c r="N975" i="1"/>
  <c r="O975" i="1" s="1"/>
  <c r="N976" i="1"/>
  <c r="O976" i="1" s="1"/>
  <c r="N977" i="1"/>
  <c r="O977" i="1" s="1"/>
  <c r="N978" i="1"/>
  <c r="O978" i="1" s="1"/>
  <c r="N979" i="1"/>
  <c r="O979" i="1" s="1"/>
  <c r="N980" i="1"/>
  <c r="O980" i="1" s="1"/>
  <c r="N981" i="1"/>
  <c r="O981" i="1" s="1"/>
  <c r="N982" i="1"/>
  <c r="O982" i="1" s="1"/>
  <c r="N983" i="1"/>
  <c r="O983" i="1" s="1"/>
  <c r="N984" i="1"/>
  <c r="O984" i="1" s="1"/>
  <c r="N985" i="1"/>
  <c r="O985" i="1" s="1"/>
  <c r="N986" i="1"/>
  <c r="O986" i="1" s="1"/>
  <c r="N987" i="1"/>
  <c r="O987" i="1" s="1"/>
  <c r="N988" i="1"/>
  <c r="O988" i="1" s="1"/>
  <c r="N989" i="1"/>
  <c r="O989" i="1" s="1"/>
  <c r="N990" i="1"/>
  <c r="N991" i="1"/>
  <c r="O991" i="1" s="1"/>
  <c r="N992" i="1"/>
  <c r="O992" i="1" s="1"/>
  <c r="N993" i="1"/>
  <c r="O993" i="1" s="1"/>
  <c r="N994" i="1"/>
  <c r="O994" i="1" s="1"/>
  <c r="N995" i="1"/>
  <c r="O995" i="1" s="1"/>
  <c r="N996" i="1"/>
  <c r="O996" i="1" s="1"/>
  <c r="N997" i="1"/>
  <c r="O997" i="1" s="1"/>
  <c r="N998" i="1"/>
  <c r="O998" i="1" s="1"/>
  <c r="N999" i="1"/>
  <c r="O999" i="1" s="1"/>
  <c r="N1000" i="1"/>
  <c r="O1000" i="1" s="1"/>
  <c r="N1001" i="1"/>
  <c r="O1001" i="1" s="1"/>
  <c r="N1002" i="1"/>
  <c r="O1002" i="1" s="1"/>
  <c r="N1003" i="1"/>
  <c r="O1003" i="1" s="1"/>
  <c r="N1004" i="1"/>
  <c r="O1004" i="1" s="1"/>
  <c r="N1005" i="1"/>
  <c r="O1005" i="1" s="1"/>
  <c r="N1006" i="1"/>
  <c r="N1007" i="1"/>
  <c r="O1007" i="1" s="1"/>
  <c r="N1008" i="1"/>
  <c r="O1008" i="1" s="1"/>
  <c r="N1009" i="1"/>
  <c r="O1009" i="1" s="1"/>
  <c r="N1010" i="1"/>
  <c r="O1010" i="1" s="1"/>
  <c r="N1011" i="1"/>
  <c r="O1011" i="1" s="1"/>
  <c r="N1012" i="1"/>
  <c r="O1012" i="1" s="1"/>
  <c r="N1013" i="1"/>
  <c r="O1013" i="1" s="1"/>
  <c r="N1014" i="1"/>
  <c r="O1014" i="1" s="1"/>
  <c r="N1015" i="1"/>
  <c r="O1015" i="1" s="1"/>
  <c r="N1016" i="1"/>
  <c r="O1016" i="1" s="1"/>
  <c r="N1017" i="1"/>
  <c r="O1017" i="1" s="1"/>
  <c r="N1018" i="1"/>
  <c r="O1018" i="1" s="1"/>
  <c r="N1019" i="1"/>
  <c r="O1019" i="1" s="1"/>
  <c r="N1020" i="1"/>
  <c r="O1020" i="1" s="1"/>
  <c r="N1021" i="1"/>
  <c r="O1021" i="1" s="1"/>
  <c r="N1022" i="1"/>
  <c r="N1023" i="1"/>
  <c r="O1023" i="1" s="1"/>
  <c r="N1024" i="1"/>
  <c r="O1024" i="1" s="1"/>
  <c r="N1025" i="1"/>
  <c r="O1025" i="1" s="1"/>
  <c r="N1026" i="1"/>
  <c r="O1026" i="1" s="1"/>
  <c r="N1027" i="1"/>
  <c r="O1027" i="1" s="1"/>
  <c r="N1028" i="1"/>
  <c r="O1028" i="1" s="1"/>
  <c r="N1029" i="1"/>
  <c r="O1029" i="1" s="1"/>
  <c r="N1030" i="1"/>
  <c r="O1030" i="1" s="1"/>
  <c r="N1031" i="1"/>
  <c r="O1031" i="1" s="1"/>
  <c r="N1032" i="1"/>
  <c r="O1032" i="1" s="1"/>
  <c r="N1033" i="1"/>
  <c r="O1033" i="1" s="1"/>
  <c r="N1034" i="1"/>
  <c r="O1034" i="1" s="1"/>
  <c r="N1035" i="1"/>
  <c r="O1035" i="1" s="1"/>
  <c r="N1036" i="1"/>
  <c r="O1036" i="1" s="1"/>
  <c r="N1037" i="1"/>
  <c r="O1037" i="1" s="1"/>
  <c r="N1038" i="1"/>
  <c r="N1039" i="1"/>
  <c r="O1039" i="1" s="1"/>
  <c r="N1040" i="1"/>
  <c r="O1040" i="1" s="1"/>
  <c r="N1041" i="1"/>
  <c r="O1041" i="1" s="1"/>
  <c r="N1042" i="1"/>
  <c r="O1042" i="1" s="1"/>
  <c r="N1043" i="1"/>
  <c r="O1043" i="1" s="1"/>
  <c r="N1044" i="1"/>
  <c r="O1044" i="1" s="1"/>
  <c r="N1045" i="1"/>
  <c r="O1045" i="1" s="1"/>
  <c r="N1046" i="1"/>
  <c r="O1046" i="1" s="1"/>
  <c r="N1047" i="1"/>
  <c r="O1047" i="1" s="1"/>
  <c r="N1048" i="1"/>
  <c r="O1048" i="1" s="1"/>
  <c r="N1049" i="1"/>
  <c r="O1049" i="1" s="1"/>
  <c r="N1050" i="1"/>
  <c r="O1050" i="1" s="1"/>
  <c r="N1051" i="1"/>
  <c r="O1051" i="1" s="1"/>
  <c r="N1052" i="1"/>
  <c r="O1052" i="1" s="1"/>
  <c r="N1053" i="1"/>
  <c r="O1053" i="1" s="1"/>
  <c r="N1054" i="1"/>
  <c r="N1055" i="1"/>
  <c r="O1055" i="1" s="1"/>
  <c r="N1056" i="1"/>
  <c r="O1056" i="1" s="1"/>
  <c r="N1057" i="1"/>
  <c r="O1057" i="1" s="1"/>
  <c r="N1058" i="1"/>
  <c r="O1058" i="1" s="1"/>
  <c r="N1059" i="1"/>
  <c r="O1059" i="1" s="1"/>
  <c r="N1060" i="1"/>
  <c r="O1060" i="1" s="1"/>
  <c r="N1061" i="1"/>
  <c r="O1061" i="1" s="1"/>
  <c r="N1062" i="1"/>
  <c r="O1062" i="1" s="1"/>
  <c r="N1063" i="1"/>
  <c r="O1063" i="1" s="1"/>
  <c r="N1064" i="1"/>
  <c r="O1064" i="1" s="1"/>
  <c r="N1065" i="1"/>
  <c r="O1065" i="1" s="1"/>
  <c r="N1066" i="1"/>
  <c r="O1066" i="1" s="1"/>
  <c r="N1067" i="1"/>
  <c r="O1067" i="1" s="1"/>
  <c r="N1068" i="1"/>
  <c r="O1068" i="1" s="1"/>
  <c r="N1069" i="1"/>
  <c r="O1069" i="1" s="1"/>
  <c r="N1070" i="1"/>
  <c r="N1071" i="1"/>
  <c r="O1071" i="1" s="1"/>
  <c r="N1072" i="1"/>
  <c r="O1072" i="1" s="1"/>
  <c r="N1073" i="1"/>
  <c r="O1073" i="1" s="1"/>
  <c r="N1074" i="1"/>
  <c r="O1074" i="1" s="1"/>
  <c r="N1075" i="1"/>
  <c r="O1075" i="1" s="1"/>
  <c r="N1076" i="1"/>
  <c r="O1076" i="1" s="1"/>
  <c r="N1077" i="1"/>
  <c r="O1077" i="1" s="1"/>
  <c r="N1078" i="1"/>
  <c r="O1078" i="1" s="1"/>
  <c r="N1079" i="1"/>
  <c r="O1079" i="1" s="1"/>
  <c r="N1080" i="1"/>
  <c r="O1080" i="1" s="1"/>
  <c r="N1081" i="1"/>
  <c r="O1081" i="1" s="1"/>
  <c r="N1082" i="1"/>
  <c r="O1082" i="1" s="1"/>
  <c r="N1083" i="1"/>
  <c r="O1083" i="1" s="1"/>
  <c r="N1084" i="1"/>
  <c r="O1084" i="1" s="1"/>
  <c r="N1085" i="1"/>
  <c r="O1085" i="1" s="1"/>
  <c r="N1086" i="1"/>
  <c r="N1087" i="1"/>
  <c r="O1087" i="1" s="1"/>
  <c r="N1088" i="1"/>
  <c r="O1088" i="1" s="1"/>
  <c r="N1089" i="1"/>
  <c r="O1089" i="1" s="1"/>
  <c r="N1090" i="1"/>
  <c r="O1090" i="1" s="1"/>
  <c r="N1091" i="1"/>
  <c r="O1091" i="1" s="1"/>
  <c r="N1092" i="1"/>
  <c r="O1092" i="1" s="1"/>
  <c r="N1093" i="1"/>
  <c r="O1093" i="1" s="1"/>
  <c r="N1094" i="1"/>
  <c r="O1094" i="1" s="1"/>
  <c r="N1095" i="1"/>
  <c r="O1095" i="1" s="1"/>
  <c r="N1096" i="1"/>
  <c r="O1096" i="1" s="1"/>
  <c r="N1097" i="1"/>
  <c r="O1097" i="1" s="1"/>
  <c r="N1098" i="1"/>
  <c r="N1099" i="1"/>
  <c r="O1099" i="1" s="1"/>
  <c r="N1100" i="1"/>
  <c r="O1100" i="1" s="1"/>
  <c r="N1101" i="1"/>
  <c r="O1101" i="1" s="1"/>
  <c r="N1102" i="1"/>
  <c r="O1102" i="1" s="1"/>
  <c r="N1103" i="1"/>
  <c r="O1103" i="1" s="1"/>
  <c r="N1104" i="1"/>
  <c r="O1104" i="1" s="1"/>
  <c r="N1105" i="1"/>
  <c r="O1105" i="1" s="1"/>
  <c r="N1106" i="1"/>
  <c r="N1107" i="1"/>
  <c r="O1107" i="1" s="1"/>
  <c r="N1108" i="1"/>
  <c r="O1108" i="1" s="1"/>
  <c r="N1109" i="1"/>
  <c r="O1109" i="1" s="1"/>
  <c r="N1110" i="1"/>
  <c r="O1110" i="1" s="1"/>
  <c r="N1111" i="1"/>
  <c r="O1111" i="1" s="1"/>
  <c r="N1112" i="1"/>
  <c r="O1112" i="1" s="1"/>
  <c r="N1113" i="1"/>
  <c r="O1113" i="1" s="1"/>
  <c r="N1114" i="1"/>
  <c r="N1115" i="1"/>
  <c r="O1115" i="1" s="1"/>
  <c r="N1116" i="1"/>
  <c r="O1116" i="1" s="1"/>
  <c r="N1117" i="1"/>
  <c r="O1117" i="1" s="1"/>
  <c r="N1118" i="1"/>
  <c r="O1118" i="1" s="1"/>
  <c r="N1119" i="1"/>
  <c r="O1119" i="1" s="1"/>
  <c r="N1120" i="1"/>
  <c r="O1120" i="1" s="1"/>
  <c r="N1121" i="1"/>
  <c r="O1121" i="1" s="1"/>
  <c r="N1122" i="1"/>
  <c r="N1123" i="1"/>
  <c r="O1123" i="1" s="1"/>
  <c r="N1124" i="1"/>
  <c r="O1124" i="1" s="1"/>
  <c r="N1125" i="1"/>
  <c r="O1125" i="1" s="1"/>
  <c r="N1126" i="1"/>
  <c r="O1126" i="1" s="1"/>
  <c r="N1127" i="1"/>
  <c r="O1127" i="1" s="1"/>
  <c r="N1128" i="1"/>
  <c r="O1128" i="1" s="1"/>
  <c r="N1129" i="1"/>
  <c r="O1129" i="1" s="1"/>
  <c r="N1130" i="1"/>
  <c r="N1131" i="1"/>
  <c r="O1131" i="1" s="1"/>
  <c r="N1132" i="1"/>
  <c r="O1132" i="1" s="1"/>
  <c r="N1133" i="1"/>
  <c r="O1133" i="1" s="1"/>
  <c r="N1134" i="1"/>
  <c r="O1134" i="1" s="1"/>
  <c r="N1135" i="1"/>
  <c r="O1135" i="1" s="1"/>
  <c r="N1136" i="1"/>
  <c r="O1136" i="1" s="1"/>
  <c r="N1137" i="1"/>
  <c r="O1137" i="1" s="1"/>
  <c r="N1138" i="1"/>
  <c r="N1139" i="1"/>
  <c r="O1139" i="1" s="1"/>
  <c r="N1140" i="1"/>
  <c r="O1140" i="1" s="1"/>
  <c r="N1141" i="1"/>
  <c r="O1141" i="1" s="1"/>
  <c r="N1142" i="1"/>
  <c r="O1142" i="1" s="1"/>
  <c r="N1143" i="1"/>
  <c r="O1143" i="1" s="1"/>
  <c r="N1144" i="1"/>
  <c r="O1144" i="1" s="1"/>
  <c r="N1145" i="1"/>
  <c r="O1145" i="1" s="1"/>
  <c r="N1146" i="1"/>
  <c r="N1147" i="1"/>
  <c r="O1147" i="1" s="1"/>
  <c r="N1148" i="1"/>
  <c r="O1148" i="1" s="1"/>
  <c r="N1149" i="1"/>
  <c r="O1149" i="1" s="1"/>
  <c r="N1150" i="1"/>
  <c r="O1150" i="1" s="1"/>
  <c r="N1151" i="1"/>
  <c r="O1151" i="1" s="1"/>
  <c r="N1152" i="1"/>
  <c r="O1152" i="1" s="1"/>
  <c r="N1153" i="1"/>
  <c r="O1153" i="1" s="1"/>
  <c r="N1154" i="1"/>
  <c r="N1155" i="1"/>
  <c r="O1155" i="1" s="1"/>
  <c r="N1156" i="1"/>
  <c r="O1156" i="1" s="1"/>
  <c r="N1157" i="1"/>
  <c r="O1157" i="1" s="1"/>
  <c r="N1158" i="1"/>
  <c r="O1158" i="1" s="1"/>
  <c r="N1159" i="1"/>
  <c r="O1159" i="1" s="1"/>
  <c r="N1160" i="1"/>
  <c r="O1160" i="1" s="1"/>
  <c r="N1161" i="1"/>
  <c r="O1161" i="1" s="1"/>
  <c r="N1162" i="1"/>
  <c r="N1163" i="1"/>
  <c r="O1163" i="1" s="1"/>
  <c r="N1164" i="1"/>
  <c r="O1164" i="1" s="1"/>
  <c r="N1165" i="1"/>
  <c r="O1165" i="1" s="1"/>
  <c r="N1166" i="1"/>
  <c r="O1166" i="1" s="1"/>
  <c r="N1167" i="1"/>
  <c r="O1167" i="1" s="1"/>
  <c r="N1168" i="1"/>
  <c r="O1168" i="1" s="1"/>
  <c r="N1169" i="1"/>
  <c r="O1169" i="1" s="1"/>
  <c r="N1170" i="1"/>
  <c r="N1171" i="1"/>
  <c r="O1171" i="1" s="1"/>
  <c r="N1172" i="1"/>
  <c r="O1172" i="1" s="1"/>
  <c r="N1173" i="1"/>
  <c r="O1173" i="1" s="1"/>
  <c r="N1174" i="1"/>
  <c r="O1174" i="1" s="1"/>
  <c r="N1175" i="1"/>
  <c r="O1175" i="1" s="1"/>
  <c r="N1176" i="1"/>
  <c r="O1176" i="1" s="1"/>
  <c r="N1177" i="1"/>
  <c r="O1177" i="1" s="1"/>
  <c r="N1178" i="1"/>
  <c r="N1179" i="1"/>
  <c r="O1179" i="1" s="1"/>
  <c r="N1180" i="1"/>
  <c r="O1180" i="1" s="1"/>
  <c r="N1181" i="1"/>
  <c r="O1181" i="1" s="1"/>
  <c r="N1182" i="1"/>
  <c r="O1182" i="1" s="1"/>
  <c r="N1183" i="1"/>
  <c r="O1183" i="1" s="1"/>
  <c r="N1184" i="1"/>
  <c r="O1184" i="1" s="1"/>
  <c r="N1185" i="1"/>
  <c r="O1185" i="1" s="1"/>
  <c r="N1186" i="1"/>
  <c r="N1187" i="1"/>
  <c r="O1187" i="1" s="1"/>
  <c r="N1188" i="1"/>
  <c r="O1188" i="1" s="1"/>
  <c r="N1189" i="1"/>
  <c r="O1189" i="1" s="1"/>
  <c r="N1190" i="1"/>
  <c r="O1190" i="1" s="1"/>
  <c r="N1191" i="1"/>
  <c r="O1191" i="1" s="1"/>
  <c r="N1192" i="1"/>
  <c r="O1192" i="1" s="1"/>
  <c r="N1193" i="1"/>
  <c r="O1193" i="1" s="1"/>
  <c r="N1194" i="1"/>
  <c r="N1195" i="1"/>
  <c r="O1195" i="1" s="1"/>
  <c r="N1196" i="1"/>
  <c r="O1196" i="1" s="1"/>
  <c r="N1197" i="1"/>
  <c r="O1197" i="1" s="1"/>
  <c r="N1198" i="1"/>
  <c r="O1198" i="1" s="1"/>
  <c r="N1199" i="1"/>
  <c r="O1199" i="1" s="1"/>
  <c r="N1200" i="1"/>
  <c r="O1200" i="1" s="1"/>
  <c r="N1201" i="1"/>
  <c r="O1201" i="1" s="1"/>
  <c r="N1202" i="1"/>
  <c r="N1203" i="1"/>
  <c r="O1203" i="1" s="1"/>
  <c r="N1204" i="1"/>
  <c r="O1204" i="1" s="1"/>
  <c r="N1205" i="1"/>
  <c r="O1205" i="1" s="1"/>
  <c r="N1206" i="1"/>
  <c r="O1206" i="1" s="1"/>
  <c r="N1207" i="1"/>
  <c r="O1207" i="1" s="1"/>
  <c r="N1208" i="1"/>
  <c r="O1208" i="1" s="1"/>
  <c r="N1209" i="1"/>
  <c r="N1210" i="1"/>
  <c r="O1210" i="1" s="1"/>
  <c r="N1211" i="1"/>
  <c r="O1211" i="1" s="1"/>
  <c r="N1212" i="1"/>
  <c r="O1212" i="1" s="1"/>
  <c r="N1213" i="1"/>
  <c r="O1213" i="1" s="1"/>
  <c r="N1214" i="1"/>
  <c r="N1215" i="1"/>
  <c r="O1215" i="1" s="1"/>
  <c r="N1216" i="1"/>
  <c r="O1216" i="1" s="1"/>
  <c r="N1217" i="1"/>
  <c r="O1217" i="1" s="1"/>
  <c r="N1218" i="1"/>
  <c r="O1218" i="1" s="1"/>
  <c r="N1219" i="1"/>
  <c r="N1220" i="1"/>
  <c r="O1220" i="1" s="1"/>
  <c r="N1221" i="1"/>
  <c r="O1221" i="1" s="1"/>
  <c r="N1222" i="1"/>
  <c r="O1222" i="1" s="1"/>
  <c r="N1223" i="1"/>
  <c r="O1223" i="1" s="1"/>
  <c r="N1224" i="1"/>
  <c r="O1224" i="1" s="1"/>
  <c r="N1225" i="1"/>
  <c r="N1226" i="1"/>
  <c r="O1226" i="1" s="1"/>
  <c r="N1227" i="1"/>
  <c r="O1227" i="1" s="1"/>
  <c r="N1228" i="1"/>
  <c r="O1228" i="1" s="1"/>
  <c r="N1229" i="1"/>
  <c r="O1229" i="1" s="1"/>
  <c r="N1230" i="1"/>
  <c r="N1231" i="1"/>
  <c r="O1231" i="1" s="1"/>
  <c r="N1232" i="1"/>
  <c r="O1232" i="1" s="1"/>
  <c r="N1233" i="1"/>
  <c r="O1233" i="1" s="1"/>
  <c r="N1234" i="1"/>
  <c r="O1234" i="1" s="1"/>
  <c r="N1235" i="1"/>
  <c r="N1236" i="1"/>
  <c r="O1236" i="1" s="1"/>
  <c r="N1237" i="1"/>
  <c r="O1237" i="1" s="1"/>
  <c r="N1238" i="1"/>
  <c r="O1238" i="1" s="1"/>
  <c r="N1239" i="1"/>
  <c r="O1239" i="1" s="1"/>
  <c r="N1240" i="1"/>
  <c r="O1240" i="1" s="1"/>
  <c r="N1241" i="1"/>
  <c r="N1242" i="1"/>
  <c r="O1242" i="1" s="1"/>
  <c r="N1243" i="1"/>
  <c r="O1243" i="1" s="1"/>
  <c r="N1244" i="1"/>
  <c r="O1244" i="1" s="1"/>
  <c r="N1245" i="1"/>
  <c r="O1245" i="1" s="1"/>
  <c r="N1246" i="1"/>
  <c r="N1247" i="1"/>
  <c r="O1247" i="1" s="1"/>
  <c r="N1248" i="1"/>
  <c r="O1248" i="1" s="1"/>
  <c r="N1249" i="1"/>
  <c r="O1249" i="1" s="1"/>
  <c r="N1250" i="1"/>
  <c r="O1250" i="1" s="1"/>
  <c r="N1251" i="1"/>
  <c r="N1252" i="1"/>
  <c r="O1252" i="1" s="1"/>
  <c r="N1253" i="1"/>
  <c r="O1253" i="1" s="1"/>
  <c r="N1254" i="1"/>
  <c r="O1254" i="1" s="1"/>
  <c r="N1255" i="1"/>
  <c r="O1255" i="1" s="1"/>
  <c r="N1256" i="1"/>
  <c r="O1256" i="1" s="1"/>
  <c r="N1257" i="1"/>
  <c r="N1258" i="1"/>
  <c r="O1258" i="1" s="1"/>
  <c r="N1259" i="1"/>
  <c r="O1259" i="1" s="1"/>
  <c r="N1260" i="1"/>
  <c r="O1260" i="1" s="1"/>
  <c r="N1261" i="1"/>
  <c r="O1261" i="1" s="1"/>
  <c r="N1262" i="1"/>
  <c r="N1263" i="1"/>
  <c r="O1263" i="1" s="1"/>
  <c r="N1264" i="1"/>
  <c r="O1264" i="1" s="1"/>
  <c r="N1265" i="1"/>
  <c r="O1265" i="1" s="1"/>
  <c r="N1266" i="1"/>
  <c r="O1266" i="1" s="1"/>
  <c r="N1267" i="1"/>
  <c r="N1268" i="1"/>
  <c r="O1268" i="1" s="1"/>
  <c r="N1269" i="1"/>
  <c r="O1269" i="1" s="1"/>
  <c r="N1270" i="1"/>
  <c r="O1270" i="1" s="1"/>
  <c r="N1271" i="1"/>
  <c r="O1271" i="1" s="1"/>
  <c r="N1272" i="1"/>
  <c r="O1272" i="1" s="1"/>
  <c r="N1273" i="1"/>
  <c r="N1274" i="1"/>
  <c r="O1274" i="1" s="1"/>
  <c r="N1275" i="1"/>
  <c r="O1275" i="1" s="1"/>
  <c r="N1276" i="1"/>
  <c r="O1276" i="1" s="1"/>
  <c r="N1277" i="1"/>
  <c r="O1277" i="1" s="1"/>
  <c r="N1278" i="1"/>
  <c r="N1279" i="1"/>
  <c r="O1279" i="1" s="1"/>
  <c r="N1280" i="1"/>
  <c r="O1280" i="1" s="1"/>
  <c r="N1281" i="1"/>
  <c r="O1281" i="1" s="1"/>
  <c r="N1282" i="1"/>
  <c r="O1282" i="1" s="1"/>
  <c r="N1283" i="1"/>
  <c r="N1284" i="1"/>
  <c r="O1284" i="1" s="1"/>
  <c r="N1285" i="1"/>
  <c r="O1285" i="1" s="1"/>
  <c r="N1286" i="1"/>
  <c r="O1286" i="1" s="1"/>
  <c r="N1287" i="1"/>
  <c r="O1287" i="1" s="1"/>
  <c r="N1288" i="1"/>
  <c r="O1288" i="1" s="1"/>
  <c r="N1289" i="1"/>
  <c r="N1290" i="1"/>
  <c r="O1290" i="1" s="1"/>
  <c r="N1291" i="1"/>
  <c r="O1291" i="1" s="1"/>
  <c r="N1292" i="1"/>
  <c r="O1292" i="1" s="1"/>
  <c r="N1293" i="1"/>
  <c r="O1293" i="1" s="1"/>
  <c r="N1294" i="1"/>
  <c r="N1295" i="1"/>
  <c r="O1295" i="1" s="1"/>
  <c r="N1296" i="1"/>
  <c r="O1296" i="1" s="1"/>
  <c r="N1297" i="1"/>
  <c r="O1297" i="1" s="1"/>
  <c r="N1298" i="1"/>
  <c r="O1298" i="1" s="1"/>
  <c r="N1299" i="1"/>
  <c r="N1300" i="1"/>
  <c r="O1300" i="1" s="1"/>
  <c r="N1301" i="1"/>
  <c r="O1301" i="1" s="1"/>
  <c r="N1302" i="1"/>
  <c r="O1302" i="1" s="1"/>
  <c r="N1303" i="1"/>
  <c r="O1303" i="1" s="1"/>
  <c r="N1304" i="1"/>
  <c r="O1304" i="1" s="1"/>
  <c r="N1305" i="1"/>
  <c r="N1306" i="1"/>
  <c r="O1306" i="1" s="1"/>
  <c r="N1307" i="1"/>
  <c r="O1307" i="1" s="1"/>
  <c r="N1308" i="1"/>
  <c r="O1308" i="1" s="1"/>
  <c r="N1309" i="1"/>
  <c r="O1309" i="1" s="1"/>
  <c r="N1310" i="1"/>
  <c r="N1311" i="1"/>
  <c r="O1311" i="1" s="1"/>
  <c r="N1312" i="1"/>
  <c r="O1312" i="1" s="1"/>
  <c r="N1313" i="1"/>
  <c r="O1313" i="1" s="1"/>
  <c r="N1314" i="1"/>
  <c r="O1314" i="1" s="1"/>
  <c r="N1315" i="1"/>
  <c r="N1316" i="1"/>
  <c r="O1316" i="1" s="1"/>
  <c r="N1317" i="1"/>
  <c r="O1317" i="1" s="1"/>
  <c r="N1318" i="1"/>
  <c r="O1318" i="1" s="1"/>
  <c r="N1319" i="1"/>
  <c r="O1319" i="1" s="1"/>
  <c r="N1320" i="1"/>
  <c r="O1320" i="1" s="1"/>
  <c r="N1321" i="1"/>
  <c r="N1322" i="1"/>
  <c r="O1322" i="1" s="1"/>
  <c r="N1323" i="1"/>
  <c r="O1323" i="1" s="1"/>
  <c r="N1324" i="1"/>
  <c r="O1324" i="1" s="1"/>
  <c r="N1325" i="1"/>
  <c r="O1325" i="1" s="1"/>
  <c r="N1326" i="1"/>
  <c r="N1327" i="1"/>
  <c r="O1327" i="1" s="1"/>
  <c r="N1328" i="1"/>
  <c r="O1328" i="1" s="1"/>
  <c r="N1329" i="1"/>
  <c r="O1329" i="1" s="1"/>
  <c r="N1330" i="1"/>
  <c r="O1330" i="1" s="1"/>
  <c r="N1331" i="1"/>
  <c r="N1332" i="1"/>
  <c r="O1332" i="1" s="1"/>
  <c r="N1333" i="1"/>
  <c r="O1333" i="1" s="1"/>
  <c r="N1334" i="1"/>
  <c r="O1334" i="1" s="1"/>
  <c r="N1335" i="1"/>
  <c r="O1335" i="1" s="1"/>
  <c r="N1336" i="1"/>
  <c r="O1336" i="1" s="1"/>
  <c r="N1337" i="1"/>
  <c r="N1338" i="1"/>
  <c r="O1338" i="1" s="1"/>
  <c r="N1339" i="1"/>
  <c r="O1339" i="1" s="1"/>
  <c r="N1340" i="1"/>
  <c r="O1340" i="1" s="1"/>
  <c r="N1341" i="1"/>
  <c r="O1341" i="1" s="1"/>
  <c r="N1342" i="1"/>
  <c r="N1343" i="1"/>
  <c r="O1343" i="1" s="1"/>
  <c r="N1344" i="1"/>
  <c r="O1344" i="1" s="1"/>
  <c r="N1345" i="1"/>
  <c r="O1345" i="1" s="1"/>
  <c r="N1346" i="1"/>
  <c r="O1346" i="1" s="1"/>
  <c r="N1347" i="1"/>
  <c r="N1348" i="1"/>
  <c r="O1348" i="1" s="1"/>
  <c r="N1349" i="1"/>
  <c r="O1349" i="1" s="1"/>
  <c r="N1350" i="1"/>
  <c r="O1350" i="1" s="1"/>
  <c r="N1351" i="1"/>
  <c r="O1351" i="1" s="1"/>
  <c r="N1352" i="1"/>
  <c r="O1352" i="1" s="1"/>
  <c r="N1353" i="1"/>
  <c r="N1354" i="1"/>
  <c r="O1354" i="1" s="1"/>
  <c r="N1355" i="1"/>
  <c r="O1355" i="1" s="1"/>
  <c r="N1356" i="1"/>
  <c r="O1356" i="1" s="1"/>
  <c r="N1357" i="1"/>
  <c r="O1357" i="1" s="1"/>
  <c r="N1358" i="1"/>
  <c r="N1359" i="1"/>
  <c r="O1359" i="1" s="1"/>
  <c r="N1360" i="1"/>
  <c r="O1360" i="1" s="1"/>
  <c r="N1361" i="1"/>
  <c r="O1361" i="1" s="1"/>
  <c r="N1362" i="1"/>
  <c r="O1362" i="1" s="1"/>
  <c r="N1363" i="1"/>
  <c r="N1364" i="1"/>
  <c r="O1364" i="1" s="1"/>
  <c r="N1365" i="1"/>
  <c r="O1365" i="1" s="1"/>
  <c r="N1366" i="1"/>
  <c r="O1366" i="1" s="1"/>
  <c r="N1367" i="1"/>
  <c r="O1367" i="1" s="1"/>
  <c r="N1368" i="1"/>
  <c r="O1368" i="1" s="1"/>
  <c r="N1369" i="1"/>
  <c r="N1370" i="1"/>
  <c r="O1370" i="1" s="1"/>
  <c r="N1371" i="1"/>
  <c r="O1371" i="1" s="1"/>
  <c r="N1372" i="1"/>
  <c r="O1372" i="1" s="1"/>
  <c r="N1373" i="1"/>
  <c r="N1374" i="1"/>
  <c r="N1375" i="1"/>
  <c r="O1375" i="1" s="1"/>
  <c r="N1376" i="1"/>
  <c r="O1376" i="1" s="1"/>
  <c r="N1377" i="1"/>
  <c r="O1377" i="1" s="1"/>
  <c r="N1378" i="1"/>
  <c r="N1379" i="1"/>
  <c r="N1380" i="1"/>
  <c r="O1380" i="1" s="1"/>
  <c r="N1381" i="1"/>
  <c r="O1381" i="1" s="1"/>
  <c r="N1382" i="1"/>
  <c r="O1382" i="1" s="1"/>
  <c r="N1383" i="1"/>
  <c r="N1384" i="1"/>
  <c r="O1384" i="1" s="1"/>
  <c r="N1385" i="1"/>
  <c r="N1386" i="1"/>
  <c r="O1386" i="1" s="1"/>
  <c r="N1387" i="1"/>
  <c r="O1387" i="1" s="1"/>
  <c r="N1388" i="1"/>
  <c r="O1388" i="1" s="1"/>
  <c r="N1389" i="1"/>
  <c r="N1390" i="1"/>
  <c r="N1391" i="1"/>
  <c r="O1391" i="1" s="1"/>
  <c r="N1392" i="1"/>
  <c r="O1392" i="1" s="1"/>
  <c r="N1393" i="1"/>
  <c r="O1393" i="1" s="1"/>
  <c r="N1394" i="1"/>
  <c r="N1395" i="1"/>
  <c r="N1396" i="1"/>
  <c r="O1396" i="1" s="1"/>
  <c r="N1397" i="1"/>
  <c r="O1397" i="1" s="1"/>
  <c r="N1398" i="1"/>
  <c r="O1398" i="1" s="1"/>
  <c r="N1399" i="1"/>
  <c r="N1400" i="1"/>
  <c r="O1400" i="1" s="1"/>
  <c r="N1401" i="1"/>
  <c r="N1402" i="1"/>
  <c r="O1402" i="1" s="1"/>
  <c r="N1403" i="1"/>
  <c r="O1403" i="1" s="1"/>
  <c r="N1404" i="1"/>
  <c r="O1404" i="1" s="1"/>
  <c r="N1405" i="1"/>
  <c r="N1406" i="1"/>
  <c r="N1407" i="1"/>
  <c r="O1407" i="1" s="1"/>
  <c r="N1408" i="1"/>
  <c r="O1408" i="1" s="1"/>
  <c r="N1409" i="1"/>
  <c r="O1409" i="1" s="1"/>
  <c r="N1410" i="1"/>
  <c r="N1411" i="1"/>
  <c r="N1412" i="1"/>
  <c r="O1412" i="1" s="1"/>
  <c r="N1413" i="1"/>
  <c r="O1413" i="1" s="1"/>
  <c r="N1414" i="1"/>
  <c r="O1414" i="1" s="1"/>
  <c r="N1415" i="1"/>
  <c r="N1416" i="1"/>
  <c r="O1416" i="1" s="1"/>
  <c r="N1417" i="1"/>
  <c r="N1418" i="1"/>
  <c r="O1418" i="1" s="1"/>
  <c r="N1419" i="1"/>
  <c r="O1419" i="1" s="1"/>
  <c r="N1420" i="1"/>
  <c r="O1420" i="1" s="1"/>
  <c r="N1421" i="1"/>
  <c r="N1422" i="1"/>
  <c r="N1423" i="1"/>
  <c r="O1423" i="1" s="1"/>
  <c r="N1424" i="1"/>
  <c r="O1424" i="1" s="1"/>
  <c r="N1425" i="1"/>
  <c r="O1425" i="1" s="1"/>
  <c r="N1426" i="1"/>
  <c r="N1427" i="1"/>
  <c r="N1428" i="1"/>
  <c r="O1428" i="1" s="1"/>
  <c r="N1429" i="1"/>
  <c r="O1429" i="1" s="1"/>
  <c r="N1430" i="1"/>
  <c r="O1430" i="1" s="1"/>
  <c r="N1431" i="1"/>
  <c r="N1432" i="1"/>
  <c r="O1432" i="1" s="1"/>
  <c r="N1433" i="1"/>
  <c r="N1434" i="1"/>
  <c r="O1434" i="1" s="1"/>
  <c r="N1435" i="1"/>
  <c r="O1435" i="1" s="1"/>
  <c r="N1436" i="1"/>
  <c r="O1436" i="1" s="1"/>
  <c r="N1437" i="1"/>
  <c r="N1438" i="1"/>
  <c r="O1438" i="1" s="1"/>
  <c r="N1439" i="1"/>
  <c r="O1439" i="1" s="1"/>
  <c r="N1440" i="1"/>
  <c r="O1440" i="1" s="1"/>
  <c r="N1441" i="1"/>
  <c r="N1442" i="1"/>
  <c r="O1442" i="1" s="1"/>
  <c r="N1443" i="1"/>
  <c r="O1443" i="1" s="1"/>
  <c r="N1444" i="1"/>
  <c r="O1444" i="1" s="1"/>
  <c r="N1445" i="1"/>
  <c r="N1446" i="1"/>
  <c r="O1446" i="1" s="1"/>
  <c r="N1447" i="1"/>
  <c r="O1447" i="1" s="1"/>
  <c r="N1448" i="1"/>
  <c r="O1448" i="1" s="1"/>
  <c r="N1449" i="1"/>
  <c r="N1450" i="1"/>
  <c r="O1450" i="1" s="1"/>
  <c r="N1451" i="1"/>
  <c r="O1451" i="1" s="1"/>
  <c r="N1452" i="1"/>
  <c r="O1452" i="1" s="1"/>
  <c r="N1453" i="1"/>
  <c r="N1454" i="1"/>
  <c r="O1454" i="1" s="1"/>
  <c r="N1455" i="1"/>
  <c r="O1455" i="1" s="1"/>
  <c r="N1456" i="1"/>
  <c r="O1456" i="1" s="1"/>
  <c r="N1457" i="1"/>
  <c r="N1458" i="1"/>
  <c r="O1458" i="1" s="1"/>
  <c r="N1459" i="1"/>
  <c r="O1459" i="1" s="1"/>
  <c r="N1460" i="1"/>
  <c r="O1460" i="1" s="1"/>
  <c r="N1461" i="1"/>
  <c r="N1462" i="1"/>
  <c r="O1462" i="1" s="1"/>
  <c r="N1463" i="1"/>
  <c r="O1463" i="1" s="1"/>
  <c r="N1464" i="1"/>
  <c r="O1464" i="1" s="1"/>
  <c r="N1465" i="1"/>
  <c r="N1466" i="1"/>
  <c r="O1466" i="1" s="1"/>
  <c r="N1467" i="1"/>
  <c r="O1467" i="1" s="1"/>
  <c r="N1468" i="1"/>
  <c r="O1468" i="1" s="1"/>
  <c r="N1469" i="1"/>
  <c r="N1470" i="1"/>
  <c r="O1470" i="1" s="1"/>
  <c r="N1471" i="1"/>
  <c r="O1471" i="1" s="1"/>
  <c r="N1472" i="1"/>
  <c r="O1472" i="1" s="1"/>
  <c r="N1473" i="1"/>
  <c r="N1474" i="1"/>
  <c r="O1474" i="1" s="1"/>
  <c r="N1475" i="1"/>
  <c r="O1475" i="1" s="1"/>
  <c r="N1476" i="1"/>
  <c r="O1476" i="1" s="1"/>
  <c r="N1477" i="1"/>
  <c r="N1478" i="1"/>
  <c r="O1478" i="1" s="1"/>
  <c r="N1479" i="1"/>
  <c r="O1479" i="1" s="1"/>
  <c r="N1480" i="1"/>
  <c r="O1480" i="1" s="1"/>
  <c r="N1481" i="1"/>
  <c r="N1482" i="1"/>
  <c r="O1482" i="1" s="1"/>
  <c r="N1483" i="1"/>
  <c r="O1483" i="1" s="1"/>
  <c r="N1484" i="1"/>
  <c r="O1484" i="1" s="1"/>
  <c r="N1485" i="1"/>
  <c r="N1486" i="1"/>
  <c r="O1486" i="1" s="1"/>
  <c r="N1487" i="1"/>
  <c r="O1487" i="1" s="1"/>
  <c r="N1488" i="1"/>
  <c r="O1488" i="1" s="1"/>
  <c r="N1489" i="1"/>
  <c r="N1490" i="1"/>
  <c r="O1490" i="1" s="1"/>
  <c r="N1491" i="1"/>
  <c r="O1491" i="1" s="1"/>
  <c r="N1492" i="1"/>
  <c r="O1492" i="1" s="1"/>
  <c r="N1493" i="1"/>
  <c r="N1494" i="1"/>
  <c r="O1494" i="1" s="1"/>
  <c r="N1495" i="1"/>
  <c r="O1495" i="1" s="1"/>
  <c r="O1431" i="1" l="1"/>
  <c r="O1410" i="1"/>
  <c r="O1038" i="1"/>
  <c r="O910" i="1"/>
  <c r="O782" i="1"/>
  <c r="O1426" i="1"/>
  <c r="O1383" i="1"/>
  <c r="O1278" i="1"/>
  <c r="O1262" i="1"/>
  <c r="O1246" i="1"/>
  <c r="O1230" i="1"/>
  <c r="O1214" i="1"/>
  <c r="O1006" i="1"/>
  <c r="O878" i="1"/>
  <c r="O734" i="1"/>
  <c r="O638" i="1"/>
  <c r="O1399" i="1"/>
  <c r="O1378" i="1"/>
  <c r="O974" i="1"/>
  <c r="O846" i="1"/>
  <c r="O1415" i="1"/>
  <c r="O1394" i="1"/>
  <c r="O1070" i="1"/>
  <c r="O942" i="1"/>
  <c r="O814" i="1"/>
  <c r="O1422" i="1"/>
  <c r="O1406" i="1"/>
  <c r="O1390" i="1"/>
  <c r="O1374" i="1"/>
  <c r="O1358" i="1"/>
  <c r="O1342" i="1"/>
  <c r="O1326" i="1"/>
  <c r="O1310" i="1"/>
  <c r="O1294" i="1"/>
  <c r="O1202" i="1"/>
  <c r="O1194" i="1"/>
  <c r="O1186" i="1"/>
  <c r="O1178" i="1"/>
  <c r="O1170" i="1"/>
  <c r="O702" i="1"/>
  <c r="O670" i="1"/>
  <c r="O590" i="1"/>
  <c r="O258" i="1"/>
  <c r="O130" i="1"/>
  <c r="O1086" i="1"/>
  <c r="O1054" i="1"/>
  <c r="O1022" i="1"/>
  <c r="O990" i="1"/>
  <c r="O958" i="1"/>
  <c r="O926" i="1"/>
  <c r="O894" i="1"/>
  <c r="O862" i="1"/>
  <c r="O830" i="1"/>
  <c r="O798" i="1"/>
  <c r="O766" i="1"/>
  <c r="O1283" i="1"/>
  <c r="O1267" i="1"/>
  <c r="O1251" i="1"/>
  <c r="O1235" i="1"/>
  <c r="O1219" i="1"/>
  <c r="O1427" i="1"/>
  <c r="O1411" i="1"/>
  <c r="O1395" i="1"/>
  <c r="O1379" i="1"/>
  <c r="O1363" i="1"/>
  <c r="O1347" i="1"/>
  <c r="O1331" i="1"/>
  <c r="O1315" i="1"/>
  <c r="O1299" i="1"/>
  <c r="O563" i="1"/>
  <c r="O531" i="1"/>
  <c r="O499" i="1"/>
  <c r="O467" i="1"/>
  <c r="O606" i="1"/>
  <c r="O354" i="1"/>
  <c r="O334" i="1"/>
  <c r="O302" i="1"/>
  <c r="O254" i="1"/>
  <c r="O190" i="1"/>
  <c r="O126" i="1"/>
  <c r="O62" i="1"/>
  <c r="O1493" i="1"/>
  <c r="O1489" i="1"/>
  <c r="O1485" i="1"/>
  <c r="O1481" i="1"/>
  <c r="O1477" i="1"/>
  <c r="O1473" i="1"/>
  <c r="O1469" i="1"/>
  <c r="O1465" i="1"/>
  <c r="O1461" i="1"/>
  <c r="O1457" i="1"/>
  <c r="O1453" i="1"/>
  <c r="O1449" i="1"/>
  <c r="O1445" i="1"/>
  <c r="O1441" i="1"/>
  <c r="O1437" i="1"/>
  <c r="O1433" i="1"/>
  <c r="O1421" i="1"/>
  <c r="O1417" i="1"/>
  <c r="O1405" i="1"/>
  <c r="O1401" i="1"/>
  <c r="O1389" i="1"/>
  <c r="O1385" i="1"/>
  <c r="O1373" i="1"/>
  <c r="O1369" i="1"/>
  <c r="O1353" i="1"/>
  <c r="O1337" i="1"/>
  <c r="O1321" i="1"/>
  <c r="O1305" i="1"/>
  <c r="O1289" i="1"/>
  <c r="O1273" i="1"/>
  <c r="O1257" i="1"/>
  <c r="O1241" i="1"/>
  <c r="O1225" i="1"/>
  <c r="O1209" i="1"/>
  <c r="O1162" i="1"/>
  <c r="O1154" i="1"/>
  <c r="O1146" i="1"/>
  <c r="O1138" i="1"/>
  <c r="O1130" i="1"/>
  <c r="O1122" i="1"/>
  <c r="O1114" i="1"/>
  <c r="O1106" i="1"/>
  <c r="O1098" i="1"/>
  <c r="O750" i="1"/>
  <c r="O718" i="1"/>
  <c r="O686" i="1"/>
  <c r="O654" i="1"/>
  <c r="O622" i="1"/>
  <c r="O194" i="1"/>
  <c r="O66" i="1"/>
  <c r="O435" i="1"/>
  <c r="O403" i="1"/>
  <c r="O371" i="1"/>
  <c r="O337" i="1"/>
  <c r="O305" i="1"/>
  <c r="O2" i="1"/>
</calcChain>
</file>

<file path=xl/sharedStrings.xml><?xml version="1.0" encoding="utf-8"?>
<sst xmlns="http://schemas.openxmlformats.org/spreadsheetml/2006/main" count="18584" uniqueCount="1491">
  <si>
    <t>Miembro de:</t>
  </si>
  <si>
    <t>Miembro unificado</t>
  </si>
  <si>
    <t>Tipo Miembro</t>
  </si>
  <si>
    <t>Apellido y Nombre</t>
  </si>
  <si>
    <t>Genero</t>
  </si>
  <si>
    <t>Cuil</t>
  </si>
  <si>
    <t>Fecha Inicio</t>
  </si>
  <si>
    <t>Fecha Fin</t>
  </si>
  <si>
    <t>Hab.</t>
  </si>
  <si>
    <t>Objeto de Evaluación</t>
  </si>
  <si>
    <t>Gran Área</t>
  </si>
  <si>
    <t>ORGANO</t>
  </si>
  <si>
    <t>Tipo de CA</t>
  </si>
  <si>
    <t>Tipo de organo</t>
  </si>
  <si>
    <t>AD - HOC CONSULTIVA PARA EL GRAN AREA DE CIENCIAS AGRARIAS DE LA INGENIERÍA Y DE MATERIALES</t>
  </si>
  <si>
    <t>OTRO</t>
  </si>
  <si>
    <t>TITULAR</t>
  </si>
  <si>
    <t>GIULIETTI, ANA MARIA</t>
  </si>
  <si>
    <t>mujer</t>
  </si>
  <si>
    <t>SI</t>
  </si>
  <si>
    <t>OTROS</t>
  </si>
  <si>
    <t>KA</t>
  </si>
  <si>
    <t>CA</t>
  </si>
  <si>
    <t>Consultiva GA</t>
  </si>
  <si>
    <t>CD</t>
  </si>
  <si>
    <t>PEREZ CHAIA, ADRIANA BEATRIZ</t>
  </si>
  <si>
    <t>BUCALA, VERONICA</t>
  </si>
  <si>
    <t>GALARZA, CECILIA GABRIELA</t>
  </si>
  <si>
    <t>THOMAS, HERNAN EDUARDO</t>
  </si>
  <si>
    <t>varon</t>
  </si>
  <si>
    <t>QUINTANA, RUBEN DARIO</t>
  </si>
  <si>
    <t>SAN JUAN, GUSTAVO ALBERTO</t>
  </si>
  <si>
    <t>ARTANA, GUILLERMO OSVALDO</t>
  </si>
  <si>
    <t>COORDINADOR</t>
  </si>
  <si>
    <t>BARUJ, ALBERTO LEONARDO</t>
  </si>
  <si>
    <t>ABRAHAM, ELENA MARIA</t>
  </si>
  <si>
    <t>PLOPER, LEONARDO DANIEL</t>
  </si>
  <si>
    <t>AD - HOC CONSULTIVA PARA EL GRAN AREA DE CIENCIAS BIOLOGICAS Y DE LA SALUD</t>
  </si>
  <si>
    <t>COLOMBO, MARIA ISABEL</t>
  </si>
  <si>
    <t>KB</t>
  </si>
  <si>
    <t>CONFALONIERI, VIVIANA ANDREA</t>
  </si>
  <si>
    <t>BIANCIOTTI, LILIANA GRACIELA</t>
  </si>
  <si>
    <t>ALVAREZ, MARIA ELENA</t>
  </si>
  <si>
    <t>CARRILLO, NESTOR JOSE</t>
  </si>
  <si>
    <t>LANUSSE, CARLOS EDMUNDO</t>
  </si>
  <si>
    <t>AIZEN, MARCELO ADRIAN</t>
  </si>
  <si>
    <t>GIAMBARTOLOMEI, GUILLERMO HERNAN</t>
  </si>
  <si>
    <t>YANOVSKY, MARCELO JAVIER</t>
  </si>
  <si>
    <t>AD - HOC CONSULTIVA PARA EL GRAN AREA DE CIENCIAS EXACTAS Y NATURALES</t>
  </si>
  <si>
    <t>DUBNER, GLORIA MABEL</t>
  </si>
  <si>
    <t>KE</t>
  </si>
  <si>
    <t>DOVA, MARIA TERESA</t>
  </si>
  <si>
    <t>HALLBERG, KAREN ASTRID</t>
  </si>
  <si>
    <t>ISLA, FEDERICO IGNACIO</t>
  </si>
  <si>
    <t>MATA, ERNESTO GABINO</t>
  </si>
  <si>
    <t>MARENSSI, SERGIO ALFREDO</t>
  </si>
  <si>
    <t>AVENA, MARCELO JAVIER</t>
  </si>
  <si>
    <t>LAURET, JORGE RUBEN</t>
  </si>
  <si>
    <t>AD - HOC CONSULTIVA PARA EL GRAN AREA DE CIENCIAS SOCIALES Y HUMANIDADES</t>
  </si>
  <si>
    <t>JELIN, ELIZABETH</t>
  </si>
  <si>
    <t>GIRBAL, NOEMI MARIA</t>
  </si>
  <si>
    <t>MAFFIA, MARTA MERCEDES</t>
  </si>
  <si>
    <t>CHICOTE, GLORIA BEATRIZ</t>
  </si>
  <si>
    <t>CARLI, SANDRA MARISA ELSA</t>
  </si>
  <si>
    <t>BRUSSINO, SILVINA ALEJANDRA</t>
  </si>
  <si>
    <t>MALLIMACI, FORTUNATO HORACIO</t>
  </si>
  <si>
    <t>NIELSEN, AXEL EMIL</t>
  </si>
  <si>
    <t>PAZ, JORGE AUGUSTO</t>
  </si>
  <si>
    <t>GUTIERREZ, RICARDO ALBERTO</t>
  </si>
  <si>
    <t>BARRIO, EDUARDO ALEJANDRO</t>
  </si>
  <si>
    <t>AD HOC PIO CONICET-UNLP- UNAJ</t>
  </si>
  <si>
    <t>AÑON, MARIA CRISTINA</t>
  </si>
  <si>
    <t>Si</t>
  </si>
  <si>
    <t>Otro</t>
  </si>
  <si>
    <t>Otras CA</t>
  </si>
  <si>
    <t>MARTINEZ, ANA TERESA</t>
  </si>
  <si>
    <t>MINVIELLE, MARTA CECILIA</t>
  </si>
  <si>
    <t>COORDINADOR ALTERNO</t>
  </si>
  <si>
    <t>ARNERA, Patricia Liliana</t>
  </si>
  <si>
    <t>MUNDIÑA, CECILIA BEATRIZ</t>
  </si>
  <si>
    <t>GOREN, NORA</t>
  </si>
  <si>
    <t>ENNIS, IRENE LUCIA</t>
  </si>
  <si>
    <t>GIMENEZ BELIVEAU, VERONICA</t>
  </si>
  <si>
    <t>CAMOU, ANTONIO</t>
  </si>
  <si>
    <t>REY, RODOLFO ALBERTO</t>
  </si>
  <si>
    <t>MARIN, GUSTAVO HORACIO</t>
  </si>
  <si>
    <t>KESSLER, GABRIEL</t>
  </si>
  <si>
    <t>VAVELIUK, PABLO</t>
  </si>
  <si>
    <t>BARSKY, ANDRÉS</t>
  </si>
  <si>
    <t>QUARANTA, GERMAN JORGE</t>
  </si>
  <si>
    <t>Grigera, Santiago Andrés</t>
  </si>
  <si>
    <t>PEDRINI, NICOLÁS</t>
  </si>
  <si>
    <t>KODRIC, ALEXANDER IVÁN</t>
  </si>
  <si>
    <t>CASTELLANOS, LUCIA INES</t>
  </si>
  <si>
    <t>VIÑA, SONIA ZULMA</t>
  </si>
  <si>
    <t>AD-HOC COMITÉ DE ETICA</t>
  </si>
  <si>
    <t>Ramona Alicia MATTIAZZI</t>
  </si>
  <si>
    <t>si</t>
  </si>
  <si>
    <t>Comité de ética</t>
  </si>
  <si>
    <t>María Celestina DONADIO MAGGI</t>
  </si>
  <si>
    <t>Dra. Damasia BECU</t>
  </si>
  <si>
    <t>Mirta Ana SCHATTNER</t>
  </si>
  <si>
    <t>Florencia LUNA</t>
  </si>
  <si>
    <t>Ricardo Saúl CALANDRA</t>
  </si>
  <si>
    <t>Eduardo Enrique RIVERA LOPEZ</t>
  </si>
  <si>
    <t>Roberto GARGARELLA</t>
  </si>
  <si>
    <t>Gabriel KESSLER</t>
  </si>
  <si>
    <t>Marcelo ALEGRE</t>
  </si>
  <si>
    <t>AD-HOC PROMO SUPERIORES AGRARIAS E INGENIERIA</t>
  </si>
  <si>
    <t>SUPERIORES</t>
  </si>
  <si>
    <t>ALZAMORA, STELLA MARIS</t>
  </si>
  <si>
    <t>PROMOCIONES SUPERIORES</t>
  </si>
  <si>
    <t>AMADEO, NORMA ELVIRA</t>
  </si>
  <si>
    <t>PATTINI, ANDREA ELVIRA</t>
  </si>
  <si>
    <t>FRIAS, MARCELO FABIAN</t>
  </si>
  <si>
    <t>ALABARCES, PABLO ALEJANDRO</t>
  </si>
  <si>
    <t>BANDONI, JOSE ALBERTO</t>
  </si>
  <si>
    <t>BOLMARO, RAUL EDUARDO</t>
  </si>
  <si>
    <t>MARTINEZ, OSCAR EDUARDO</t>
  </si>
  <si>
    <t>SEDRAN, ULISES ANSELMO</t>
  </si>
  <si>
    <t>CASTAGNARO, ATILIO PEDRO</t>
  </si>
  <si>
    <t>PARUELO, JOSÉ</t>
  </si>
  <si>
    <t>FAINSTEIN, PABLO DANIEL</t>
  </si>
  <si>
    <t>VILA, ALEJANDRO JOSE</t>
  </si>
  <si>
    <t>GERSCHENSON, LIA NOEMI</t>
  </si>
  <si>
    <t>GOYANES, SILVIA NAIR</t>
  </si>
  <si>
    <t>AD-HOC PROMO SUPERIORES BIOLOGICAS</t>
  </si>
  <si>
    <t>LLOIS, ANA MARIA</t>
  </si>
  <si>
    <t>GAMARNIK, ANDREA VANESA</t>
  </si>
  <si>
    <t>MACCIONI, MARIANA</t>
  </si>
  <si>
    <t>AUSTIN, AMY THERESA</t>
  </si>
  <si>
    <t>DE MENDOZA, DIEGO</t>
  </si>
  <si>
    <t>CACERES, ALFREDO OSCAR</t>
  </si>
  <si>
    <t>MEDINA, JORGE HORACIO</t>
  </si>
  <si>
    <t>RAJCHENBERG, MARIO</t>
  </si>
  <si>
    <t>GEFFNER, JORGE RAUL</t>
  </si>
  <si>
    <t>POLITIS, GUSTAVO GABRIEL</t>
  </si>
  <si>
    <t>AGUILAR, ORLANDO MARIO</t>
  </si>
  <si>
    <t>GOLOBOFF, PABLO AUGUSTO</t>
  </si>
  <si>
    <t>AD-HOC PROMO SUPERIORES EXACTAS</t>
  </si>
  <si>
    <t>MOLTER, URSULA MARIA</t>
  </si>
  <si>
    <t>SILVA, MARIA FERNANDA</t>
  </si>
  <si>
    <t>CONDAT, CARLOS</t>
  </si>
  <si>
    <t>NATALE, SONIA LUJAN</t>
  </si>
  <si>
    <t>MERCADER, ROBERTO CARLOS</t>
  </si>
  <si>
    <t>MIRAGLIA, JORGE ESTEBAN</t>
  </si>
  <si>
    <t>IGLESIAS, ALBERTO ALVARO</t>
  </si>
  <si>
    <t>KAUFMAN, TEODORO SAUL</t>
  </si>
  <si>
    <t>VIZCAINO, SERGIO FABIAN</t>
  </si>
  <si>
    <t>KREIMER, PABLO RAFAEL</t>
  </si>
  <si>
    <t>FAINSTEIN, ALEJANDRO</t>
  </si>
  <si>
    <t>HOYOS, MARIA RITA MICAELA</t>
  </si>
  <si>
    <t>ROVIRA, MARTA GRACIELA</t>
  </si>
  <si>
    <t>PICCOLO, MARIA CINTIA</t>
  </si>
  <si>
    <t>AD-HOC PROMO SUPERIORES SOCIALES</t>
  </si>
  <si>
    <t>KS</t>
  </si>
  <si>
    <t>OSZLAK, OSCAR</t>
  </si>
  <si>
    <t>SCHAVELZON CHAVIN, DANIEL GASTON</t>
  </si>
  <si>
    <t>RAMIREZ PASTOR, ANTONIO JOSE</t>
  </si>
  <si>
    <t>LAVARELLO, PABLO JOSE</t>
  </si>
  <si>
    <t>LECHINI, GLADYS TERESITA</t>
  </si>
  <si>
    <t>BRIONES, CLAUDIA NOEMI</t>
  </si>
  <si>
    <t>ARQUEOLOGÍA Y ANTROPOLOGÍA BIOLÓGICA</t>
  </si>
  <si>
    <t xml:space="preserve"> NOVELLINO, PAULA SILVANA</t>
  </si>
  <si>
    <t>PROMOCIONES, INFORMES Y PROYECTOS</t>
  </si>
  <si>
    <t xml:space="preserve"> BORELLA, FLORENCIA</t>
  </si>
  <si>
    <t>FIORE, DANAE</t>
  </si>
  <si>
    <t>SARDI, MARINA LAURA</t>
  </si>
  <si>
    <t xml:space="preserve"> L'HEUREUX, GABRIELA LORENA</t>
  </si>
  <si>
    <t xml:space="preserve"> HOCSMAN, SALOMÓN</t>
  </si>
  <si>
    <t>FERNÁNDEZ, PABLO MARCELO</t>
  </si>
  <si>
    <t>CRUZ, PABLO</t>
  </si>
  <si>
    <t>BONOMO, MARIANO</t>
  </si>
  <si>
    <t xml:space="preserve"> QUESADA, MARCOS NICOLÁS</t>
  </si>
  <si>
    <t xml:space="preserve"> MESSINEO, PABLO GERONIMO</t>
  </si>
  <si>
    <t>LUNA, LEANDRO HERNAN</t>
  </si>
  <si>
    <t>SUBY, JORGE ALEJANDRO</t>
  </si>
  <si>
    <t>GONZALEZ-JOSE, ROLANDO</t>
  </si>
  <si>
    <t xml:space="preserve"> PASTOR, SEBASTIÁN</t>
  </si>
  <si>
    <t xml:space="preserve"> ALFARO GÓMEZ, EMMA LAURA</t>
  </si>
  <si>
    <t>CORTEGOSO, VALERIA</t>
  </si>
  <si>
    <t>GONZALEZ, PAULA NATALIA</t>
  </si>
  <si>
    <t>ARQUEOLOGÍA Y ANTROPOLOGÍA BIOLÓGICA PARA BECAS</t>
  </si>
  <si>
    <t>MARCONETTO, MARÍA BERNARDA</t>
  </si>
  <si>
    <t>BECAS</t>
  </si>
  <si>
    <t>Becas</t>
  </si>
  <si>
    <t>ORTIZ, MARIA GABRIELA</t>
  </si>
  <si>
    <t>CATANESI, CECILIA INES</t>
  </si>
  <si>
    <t>SELDES, VERÓNICA</t>
  </si>
  <si>
    <t>CASSIODORO, GISELA EVA</t>
  </si>
  <si>
    <t>BEGUELIN, MARIEN</t>
  </si>
  <si>
    <t>GARCIA, EDUARDO ALEJANDRO</t>
  </si>
  <si>
    <t>NASTRI, JAVIER HERNÁN</t>
  </si>
  <si>
    <t>PRATES, LUCIANO RAÚL</t>
  </si>
  <si>
    <t>ARQUEOLOGÍA Y ANTROPOLOGÍA BIOLÓGICA PARA INGRESOS CIC</t>
  </si>
  <si>
    <t>NOVELLINO, PAULA SILVANA</t>
  </si>
  <si>
    <t>INGRESOS</t>
  </si>
  <si>
    <t>Ingresos</t>
  </si>
  <si>
    <t>BORELLA, FLORENCIA</t>
  </si>
  <si>
    <t>L'HEUREUX, GABRIELA LORENA</t>
  </si>
  <si>
    <t>HOCSMAN, SALOMÓN</t>
  </si>
  <si>
    <t>QUESADA, MARCOS NICOLÁS</t>
  </si>
  <si>
    <t>MESSINEO, PABLO GERONIMO</t>
  </si>
  <si>
    <t>PASTOR, SEBASTIÁN</t>
  </si>
  <si>
    <t>ALFARO GÓMEZ, EMMA LAURA</t>
  </si>
  <si>
    <t>ASTRONOMIA</t>
  </si>
  <si>
    <t xml:space="preserve"> MANDRINI, CRISTINA HEMILSE</t>
  </si>
  <si>
    <t>COLDWELL LLOVERAS, GEORGINA VANESA</t>
  </si>
  <si>
    <t>SCANNAPIECO, CECILIA</t>
  </si>
  <si>
    <t>MURIEL, HERNAN</t>
  </si>
  <si>
    <t>DONZELLI, CARLOS JOSE</t>
  </si>
  <si>
    <t>BAUME, GUSTAVO LUIS</t>
  </si>
  <si>
    <t>ROHRMANN, RENE DANIEL</t>
  </si>
  <si>
    <t>MARTINEZ ATENCIO, HECTOR JULIAN</t>
  </si>
  <si>
    <t>CASTELLETTI, GABRIELA MARTA</t>
  </si>
  <si>
    <t>ASTRONOMIA PARA BECAS</t>
  </si>
  <si>
    <t>GIACANI, ELSA BEATRIZ</t>
  </si>
  <si>
    <t>BERSTEN, MELINA CECILIA</t>
  </si>
  <si>
    <t>SCOCCOLA, CLAUDIA GRACIELA</t>
  </si>
  <si>
    <t>CELLONE, SERGIO ALDO</t>
  </si>
  <si>
    <t>LOPEZ FUENTES, MARCELO CLAUDIO</t>
  </si>
  <si>
    <t>MERCHAN, MANUEL ENRIQUE</t>
  </si>
  <si>
    <t>SAFFE, CARLOS</t>
  </si>
  <si>
    <t>ASTRONOMIA PARA INGRESOS CIC</t>
  </si>
  <si>
    <t>MANDRINI, CRISTINA HEMILSE</t>
  </si>
  <si>
    <t>BECA CONICET/AACREA</t>
  </si>
  <si>
    <t>MONGELOT, PAMELA SOLEDAD</t>
  </si>
  <si>
    <t>ANDRADE, FERNANDO HÉCTOR</t>
  </si>
  <si>
    <t>OESTERHELD, MARTIN</t>
  </si>
  <si>
    <t>LEMA, ROLANDO DANIEL</t>
  </si>
  <si>
    <t>JOBBAGY GAMPEL, ESTEBAN GABRIEL</t>
  </si>
  <si>
    <t>FELDKAMP, CRISTIAN RODOLFO</t>
  </si>
  <si>
    <t>BERT, FEDERICO ESTEBAN</t>
  </si>
  <si>
    <t>CERRUDO, LORENA</t>
  </si>
  <si>
    <t>BECA CONICET/INTA</t>
  </si>
  <si>
    <t>OTEGUI, MARIA ELENA</t>
  </si>
  <si>
    <t>HEINZ, RUTH AMELIA</t>
  </si>
  <si>
    <t>INSANI, ESTER MARINA</t>
  </si>
  <si>
    <t>LÓPEZ, SILVIA NOEMÍ</t>
  </si>
  <si>
    <t>GRACIANO, CORINA</t>
  </si>
  <si>
    <t>FERNÁNDEZ, FERNANDO</t>
  </si>
  <si>
    <t>MACEIRA, NESTOR OSCAR</t>
  </si>
  <si>
    <t>CANTET, RODOLFO JUAN CARLOS</t>
  </si>
  <si>
    <t>CIRILO, ALFREDO GABRIEL</t>
  </si>
  <si>
    <t>TAVERNA, MIGUEL ANGEL</t>
  </si>
  <si>
    <t>RUBIO, GERARDO</t>
  </si>
  <si>
    <t>GALMARINI, CLAUDIO ROMULO</t>
  </si>
  <si>
    <t>CORLEY, JUAN CARLOS</t>
  </si>
  <si>
    <t>ZUCHINI, CRISTIAN ARIEL</t>
  </si>
  <si>
    <t>FERNANDEZ, MARIA ELENA</t>
  </si>
  <si>
    <t>BIOLOGIA</t>
  </si>
  <si>
    <t>KATINAS, LILIANA</t>
  </si>
  <si>
    <t>NARVARTE, MAITE ANDREA</t>
  </si>
  <si>
    <t xml:space="preserve"> MARIN BURGIN, ANTONIA</t>
  </si>
  <si>
    <t xml:space="preserve"> TEKIEL, VALERIA SONIA</t>
  </si>
  <si>
    <t xml:space="preserve"> FARIAS, MARIA EUGENIA</t>
  </si>
  <si>
    <t>PALOMO, MARIA GABRIELA</t>
  </si>
  <si>
    <t>PAGNUSSAT, GABRIELA CAROLINA</t>
  </si>
  <si>
    <t xml:space="preserve"> TADEY, MARIANA</t>
  </si>
  <si>
    <t xml:space="preserve"> VERA CANDIOTI, MARÍA FLORENCIA</t>
  </si>
  <si>
    <t xml:space="preserve"> DI BITETTI, MARIO SANTIAGO</t>
  </si>
  <si>
    <t xml:space="preserve">ZABALETA, EDUARDO JULIAN </t>
  </si>
  <si>
    <t>COLLINS, PABLO AGUSTIN</t>
  </si>
  <si>
    <t xml:space="preserve"> BOTTO, JAVIER FRANCISCO</t>
  </si>
  <si>
    <t>MATTONI, CAMILO IVAN</t>
  </si>
  <si>
    <t xml:space="preserve"> ARMAS, PABLO</t>
  </si>
  <si>
    <t>MORA, MATIAS SEBASTIAN</t>
  </si>
  <si>
    <t>CIGLIANO, MARIA MARTA</t>
  </si>
  <si>
    <t>BESSEGA, CECILIA FABIANA</t>
  </si>
  <si>
    <t>BIOLOGIA PARA BECAS</t>
  </si>
  <si>
    <t>PIZARRO, HAYDEE NORMA</t>
  </si>
  <si>
    <t>BARBOZA, GLORIA ESTELA</t>
  </si>
  <si>
    <t>ALDER, VIVIANA ANDREA</t>
  </si>
  <si>
    <t>SUPERINA, MARIELLA</t>
  </si>
  <si>
    <t>GONZÁLEZ, GRACIELA ESTHER</t>
  </si>
  <si>
    <t>AWRUCH, CYNTHIA ANDREA</t>
  </si>
  <si>
    <t>MORANDO, MARIANA</t>
  </si>
  <si>
    <t>MAHLER, BETTINA</t>
  </si>
  <si>
    <t>ARANA, MARIA VERONICA</t>
  </si>
  <si>
    <t>KAMENETZKY, LAURA</t>
  </si>
  <si>
    <t>ALMIRON, WALTER RICARDO</t>
  </si>
  <si>
    <t>ACOSTA, LUIS EDUARDO</t>
  </si>
  <si>
    <t>FERNANDEZ IRIARTE, PEDRO JOSE</t>
  </si>
  <si>
    <t>ANTENUCCI, CARLOS DANIEL</t>
  </si>
  <si>
    <t>CALCATERRA, LUIS ALBERTO</t>
  </si>
  <si>
    <t>BLENDINGER, PEDRO GERARDO</t>
  </si>
  <si>
    <t>URDAMPILLETA, JUAN DOMINGO</t>
  </si>
  <si>
    <t>GARCIA, GUILLERMO MANUEL</t>
  </si>
  <si>
    <t>CATALANO, SANTIAGO ANDRES</t>
  </si>
  <si>
    <t>SCHLOSS, IRENE RUTH</t>
  </si>
  <si>
    <t>FILLOY, JULIETA</t>
  </si>
  <si>
    <t>BIOLOGIA PARA INGRESOS CIC</t>
  </si>
  <si>
    <t>SZUMIK, CLAUDIA ADRIANA</t>
  </si>
  <si>
    <t>CINGOLANI, ANA MARÍA</t>
  </si>
  <si>
    <t>MAZZELLA, MARIA AGUSTINA</t>
  </si>
  <si>
    <t>LOMOVASKY, BETINA JUDITH</t>
  </si>
  <si>
    <t>CHIAPPERO, MARINA BEATRIZ</t>
  </si>
  <si>
    <t>MIGLIORANZA, KARINA SILVIA BEATRIZ</t>
  </si>
  <si>
    <t>ZAGARESE, HORACIO ERNESTO</t>
  </si>
  <si>
    <t>MARONE, LUIS</t>
  </si>
  <si>
    <t>LOVRICH, GUSTAVO ALEJANDRO</t>
  </si>
  <si>
    <t>DELORENZI, ALEJANDRO</t>
  </si>
  <si>
    <t>FAIVOVICH, JULIÁN</t>
  </si>
  <si>
    <t>SOTO, IGNACIO MARIA</t>
  </si>
  <si>
    <t>GIOJALAS, LAURA CECILIA</t>
  </si>
  <si>
    <t>SEDE, SILVANA MABEL</t>
  </si>
  <si>
    <t>DIAZ, JULIA INÉS</t>
  </si>
  <si>
    <t>BIOQUIMICA</t>
  </si>
  <si>
    <t>ANTOLLINI, SILVIA SUSANA</t>
  </si>
  <si>
    <t>CRICCO, JULIA ALEJANDRA</t>
  </si>
  <si>
    <t>LAXALT, ANA MARIA</t>
  </si>
  <si>
    <t>CASATI, PAULA</t>
  </si>
  <si>
    <t>WILKE, NATALIA</t>
  </si>
  <si>
    <t>BRAVO ALMONACID, FERNANDO FELIX</t>
  </si>
  <si>
    <t>BUSALMEN, JUAN PABLO</t>
  </si>
  <si>
    <t>MARTÍN, MAURICIO GERARDO</t>
  </si>
  <si>
    <t>VALVERDE, CLAUDIO FABIÁN</t>
  </si>
  <si>
    <t>STROBL MAZULLA, PABLO HERNAN</t>
  </si>
  <si>
    <t>MANAVELLA, PABLO ANDRÉS</t>
  </si>
  <si>
    <t>BIOQUIMICA Y BIOLOGIA MOLECULAR PARA BECAS</t>
  </si>
  <si>
    <t>BIOQUIMICA Y BIOLOGIA MOLECULAR</t>
  </si>
  <si>
    <t>STUDDERT, CLAUDIA ALICIA</t>
  </si>
  <si>
    <t>CANELLADA, ANDREA MERCEDES</t>
  </si>
  <si>
    <t>LAMB, CAROLINE ANA</t>
  </si>
  <si>
    <t>VINCENT, PAULA ANDREA</t>
  </si>
  <si>
    <t>DELGADO, MONICA ALEJANDRA</t>
  </si>
  <si>
    <t>CARRIZO GARCIA, MARIA ELENA</t>
  </si>
  <si>
    <t>DEGANO, ALICIA LAURA</t>
  </si>
  <si>
    <t>ROMANO, PATRICIA SILVIA</t>
  </si>
  <si>
    <t>SALVADOR, GABRIELA ALEJANDRA</t>
  </si>
  <si>
    <t>BALESTRASSE, KARINA BEATRIZ</t>
  </si>
  <si>
    <t>MUSSI, MARÍA ALEJANDRA</t>
  </si>
  <si>
    <t>BONACCI, GUSTAVO ROBERTO</t>
  </si>
  <si>
    <t>GARCIA-MATA, CARLOS</t>
  </si>
  <si>
    <t>RASIA, RODOLFO MAXIMILIANO</t>
  </si>
  <si>
    <t>DUPUY, FERNANDO GABRIEL</t>
  </si>
  <si>
    <t>BIOQUIMICA Y BIOLOGIA MOLECULAR PARA INGRESOS CIC</t>
  </si>
  <si>
    <t>MORELLI, LAURA</t>
  </si>
  <si>
    <t>KIERBEL, ARLINET, VERÓNICA</t>
  </si>
  <si>
    <t>SMANIA, ANDREA</t>
  </si>
  <si>
    <t>CAPIATI, DANIELA ANDREA</t>
  </si>
  <si>
    <t>CONDE, CECILIA BEATRIZ</t>
  </si>
  <si>
    <t>BROCCO, MARCELA ADRIANA</t>
  </si>
  <si>
    <t>GERRARD WHEELER, MARIEL CLAUDIA</t>
  </si>
  <si>
    <t>GOTTIG SCHOR, NATALIA</t>
  </si>
  <si>
    <t>VILLASUSO, ANA LAURA</t>
  </si>
  <si>
    <t>REINHEIMER, RENATA</t>
  </si>
  <si>
    <t>IRAZOQUI, FERNANDO JOSE</t>
  </si>
  <si>
    <t>AGUILAR, PABLO SEBASTIÁN</t>
  </si>
  <si>
    <t>CARAMELO, JULIO JAVIER</t>
  </si>
  <si>
    <t>MINAHK, CARLOS JAVIER</t>
  </si>
  <si>
    <t>SCHUJMAN, GUSTAVO ENRIQUE</t>
  </si>
  <si>
    <t>CIENCIAS AGRARIAS</t>
  </si>
  <si>
    <t>DEL PAPA, MARIA FLORENCIA</t>
  </si>
  <si>
    <t>VERA, MARIA TERESA</t>
  </si>
  <si>
    <t>CRAVERO, VANINA PAMELA</t>
  </si>
  <si>
    <t>VEGETTI, ABELARDO CARLOS</t>
  </si>
  <si>
    <t>ROMERO, EDUARDO RAUL</t>
  </si>
  <si>
    <t>HELGUERA, MARCELO</t>
  </si>
  <si>
    <t>MERILES, JOSE MANUEL</t>
  </si>
  <si>
    <t>STENGLEIN, SEBASTIAN ALBERTO</t>
  </si>
  <si>
    <t>ACUÑA, CARLOS ALBERTO</t>
  </si>
  <si>
    <t>CIENCIAS AGRARIAS PARA BECAS</t>
  </si>
  <si>
    <t>GRUNBERG, KARINA ALEJANDRA</t>
  </si>
  <si>
    <t>COHEN, ANA CARMEN</t>
  </si>
  <si>
    <t>GONZÁLEZ, FERNANDA GABRIELA</t>
  </si>
  <si>
    <t>DE BREUIL, SOLEDAD</t>
  </si>
  <si>
    <t>GALVÁN, MARTA ZULEMA</t>
  </si>
  <si>
    <t>CATALANO, MARÍA INÉS</t>
  </si>
  <si>
    <t>CHIESA, MARIA AMALIA</t>
  </si>
  <si>
    <t>LUFT ALBARRACIN, ERICA BEATRIZ</t>
  </si>
  <si>
    <t>AGARAS, BETINA CECILIA</t>
  </si>
  <si>
    <t>SABBATINI, MARIO RICARDO</t>
  </si>
  <si>
    <t>PRATTA, GUILLERMO RAÚL</t>
  </si>
  <si>
    <t>RODRÍGUEZ, GUSTAVO RUBÉN</t>
  </si>
  <si>
    <t>BATLLA, DIEGO</t>
  </si>
  <si>
    <t>MONGIARDINI, ELIAS JAVIER</t>
  </si>
  <si>
    <t>IRISARRI, JORGE GONZALO NICOLÁS</t>
  </si>
  <si>
    <t>BERHONGARAY, GONZALO</t>
  </si>
  <si>
    <t>VOLENTINI, SABRINA INÈS</t>
  </si>
  <si>
    <t>MERLO, CAROLINA</t>
  </si>
  <si>
    <t>CIENCIAS AGRARIAS PARA INGRESOS CIC</t>
  </si>
  <si>
    <t>ECHENIQUE, CARMEN VIVIANA</t>
  </si>
  <si>
    <t>DEL VAS, MARIANA</t>
  </si>
  <si>
    <t>HONFI, ANA ISABEL</t>
  </si>
  <si>
    <t>PILDAIN, MARIA BELEN</t>
  </si>
  <si>
    <t>MURÚA, MARÍA GABRIELA</t>
  </si>
  <si>
    <t>PRADO, DARIEN EROS</t>
  </si>
  <si>
    <t>SANSBERRO, PEDRO ALFONSO</t>
  </si>
  <si>
    <t>WALL, LUIS GABRIEL</t>
  </si>
  <si>
    <t>PERALTA, IRIS EDITH</t>
  </si>
  <si>
    <t>CIENCIAS AMBIENTALES</t>
  </si>
  <si>
    <t>SUAREZ, OLGA VIRGINIA</t>
  </si>
  <si>
    <t>LICHTENSTEIN, GABRIELA</t>
  </si>
  <si>
    <t xml:space="preserve"> ENTRAIGAS, ILDA</t>
  </si>
  <si>
    <t xml:space="preserve"> MARIN, ANABEL</t>
  </si>
  <si>
    <t>PRATOLONGO, PAULA DANIELA</t>
  </si>
  <si>
    <t xml:space="preserve"> BRAN, DONALDO EDUARDO</t>
  </si>
  <si>
    <t>PEDROZO, FERNANDO LUIS</t>
  </si>
  <si>
    <t>VENTURINO, ANDRES</t>
  </si>
  <si>
    <t>ZALBA, SERGIO MARTIN</t>
  </si>
  <si>
    <t xml:space="preserve"> SANTIAGO, MARTIN ALEJO</t>
  </si>
  <si>
    <t>CARBAJO, ANIBAL EDUARDO</t>
  </si>
  <si>
    <t xml:space="preserve"> ATTADEMO, ANDRES MAXIMILIANO</t>
  </si>
  <si>
    <t>MARINO, DAMIAN JOSE GABRIEL</t>
  </si>
  <si>
    <t xml:space="preserve"> FOLGUERA, GUILLERMO</t>
  </si>
  <si>
    <t>CIENCIAS AMBIENTALES PARA BECAS</t>
  </si>
  <si>
    <t>VULLO, DIANA LIA</t>
  </si>
  <si>
    <t>BLANCO, MARIELA VERÓNICA</t>
  </si>
  <si>
    <t>ARZAMENDIA, YANINA</t>
  </si>
  <si>
    <t>CIVIT, BÁRBARA MARÍA</t>
  </si>
  <si>
    <t>SFARA, VALERIA</t>
  </si>
  <si>
    <t>MESA, LETICIA MARIANA</t>
  </si>
  <si>
    <t>RODRIGUEZ, CORINA IRIS</t>
  </si>
  <si>
    <t>RUBIO, MARÍA CECILIA</t>
  </si>
  <si>
    <t>ANDERSON, CHRISTOPHER BRIAN</t>
  </si>
  <si>
    <t>MARCO BROWN, JOSE LUIS</t>
  </si>
  <si>
    <t>TORRES, RICARDO MARCELO</t>
  </si>
  <si>
    <t>LUCIA, ALEJANDRO</t>
  </si>
  <si>
    <t>OCAMPO REINALDO, MATÍAS</t>
  </si>
  <si>
    <t>CIENCIAS AMBIENTALES PARA INGRESOS CIC</t>
  </si>
  <si>
    <t>BIANCHI, MARIA MARTHA</t>
  </si>
  <si>
    <t>ENTRAIGAS, ILDA</t>
  </si>
  <si>
    <t>BRAN, DONALDO EDUARDO</t>
  </si>
  <si>
    <t>SANTIAGO, MARTIN ALEJO</t>
  </si>
  <si>
    <t>ATTADEMO, ANDRES MAXIMILIANO</t>
  </si>
  <si>
    <t>FOLGUERA, GUILLERMO</t>
  </si>
  <si>
    <t>CIENCIAS ANTROPOLÓGICAS</t>
  </si>
  <si>
    <t>GRIMBERG, MABEL ADRIANA</t>
  </si>
  <si>
    <t>LACARRIEU, MONICA BEATRIZ</t>
  </si>
  <si>
    <t>BLOJ, CRISTINA</t>
  </si>
  <si>
    <t>BERGESIO, LILIANA DEL CARMEN</t>
  </si>
  <si>
    <t>LUGONES, MARÍA GABRIELA</t>
  </si>
  <si>
    <t>RODRIGUEZ, LORENA BEATRIZ</t>
  </si>
  <si>
    <t>SPIVAK L´HOSTE, ANA SILVIA</t>
  </si>
  <si>
    <t>KROPFF CAUSA, LAURA</t>
  </si>
  <si>
    <t>VALVERDE, SEBASTIÁN</t>
  </si>
  <si>
    <t>DELRIO, WALTER MARIO</t>
  </si>
  <si>
    <t>CIENCIAS ANTROPOLÓGICAS PARA BECAS</t>
  </si>
  <si>
    <t>NOCETI, MARIA BELEN</t>
  </si>
  <si>
    <t>MORA, ANA SABRINA</t>
  </si>
  <si>
    <t>MONKEVICIUS, PAOLA CAROLINA</t>
  </si>
  <si>
    <t>MERENSON, SILVINA INES</t>
  </si>
  <si>
    <t>JOFRE, IVANA CARINA</t>
  </si>
  <si>
    <t>BERMÚDEZ, NATALIA VERÓNICA</t>
  </si>
  <si>
    <t>GARAÑO, SANTIAGO</t>
  </si>
  <si>
    <t>FERREIRO, JUAN PABLO</t>
  </si>
  <si>
    <t>SCHAMBER, PABLO JAVIER</t>
  </si>
  <si>
    <t>SEGURA, RAMIRO</t>
  </si>
  <si>
    <t>CRAGNOLINO, ELISA RITA</t>
  </si>
  <si>
    <t>MANZANO, VIRGINIA LILIAN</t>
  </si>
  <si>
    <t>CIENCIAS ANTROPOLÓGICAS PARA INGRESOS</t>
  </si>
  <si>
    <t>DAICH, DEBORAH EDITH</t>
  </si>
  <si>
    <t>CERIANI CERNADAS, CESAR ROBERTO</t>
  </si>
  <si>
    <t>CIENCIAS DE LA TIERRA</t>
  </si>
  <si>
    <t>BARREDA, VIVIANA DORA</t>
  </si>
  <si>
    <t>DEL RIO, CLAUDIA JULIA</t>
  </si>
  <si>
    <t xml:space="preserve"> SIMIONATO, CLAUDIA GLORIA</t>
  </si>
  <si>
    <t>GALLI, CLAUDIA INÉS</t>
  </si>
  <si>
    <t>CARRIL, ANDREA FABIANA</t>
  </si>
  <si>
    <t xml:space="preserve"> LITVAK, VANESA DAFNE</t>
  </si>
  <si>
    <t>KRUSE, EDUARDO EMILIO</t>
  </si>
  <si>
    <t>DE LA FUENTE, MARCELO SAUL</t>
  </si>
  <si>
    <t>ALIOTTA, SALVADOR</t>
  </si>
  <si>
    <t>OTTONE, EDUARDO GUILLERMO</t>
  </si>
  <si>
    <t>HONGN, FERNANDO DANIEL</t>
  </si>
  <si>
    <t>AVILA, ELDO EDGARDO</t>
  </si>
  <si>
    <t>MELCHOR, RICARDO NESTOR</t>
  </si>
  <si>
    <t>GUARRACINO, LUIS</t>
  </si>
  <si>
    <t>DAVILA, FEDERICO MIGUEL</t>
  </si>
  <si>
    <t>ZURITA, ALFREDO EDUARDO</t>
  </si>
  <si>
    <t>GALLISKI, MIGUEL ANGEL</t>
  </si>
  <si>
    <t>HADAD, HERNÁN RICARDO</t>
  </si>
  <si>
    <t>CIENCIAS DE LA TIERRA PARA BECAS</t>
  </si>
  <si>
    <t>BARRUCAND, MARIANA GRACIELA</t>
  </si>
  <si>
    <t>TRIPALDI, ALFONSINA</t>
  </si>
  <si>
    <t>NOETINGER, MARIA SOL</t>
  </si>
  <si>
    <t>CARMONA, NOELIA BEATRIZ</t>
  </si>
  <si>
    <t>BOND, MARIANO</t>
  </si>
  <si>
    <t>DRAGANI, WALTER CESAR</t>
  </si>
  <si>
    <t>PEREZ, CLAUDIO FABIAN</t>
  </si>
  <si>
    <t>GONZALEZ, PABLO DIEGO</t>
  </si>
  <si>
    <t>BRUNETTO, ERNESTO</t>
  </si>
  <si>
    <t>SCHWARZ, ERNESTO</t>
  </si>
  <si>
    <t>FOIX, NICOLAS</t>
  </si>
  <si>
    <t>CANALE, JUAN IGNACIO</t>
  </si>
  <si>
    <t>PISONI, JUAN PABLO</t>
  </si>
  <si>
    <t>RUIZ, JUAN JOSE</t>
  </si>
  <si>
    <t>SPAGNUOLO, MAURO GABRIEL</t>
  </si>
  <si>
    <t>CARMONA, FACUNDO</t>
  </si>
  <si>
    <t>PARRAS, ANA MARIA</t>
  </si>
  <si>
    <t>IRURZUN, MARIA ALICIA</t>
  </si>
  <si>
    <t>CUITIÑO, JOSÉ IGNACIO</t>
  </si>
  <si>
    <t>CIENCIAS DE LA TIERRA PARA INGRESOS CIC</t>
  </si>
  <si>
    <t>PENALBA, OLGA CLORINDA</t>
  </si>
  <si>
    <t>BARGO, MARÍA SUSANA</t>
  </si>
  <si>
    <t>DEL PAPA, CECILIA EUGENIA</t>
  </si>
  <si>
    <t>GARCIA, MARIA GABRIELA</t>
  </si>
  <si>
    <t>RAIGEMBORN, MARIA SOL</t>
  </si>
  <si>
    <t>ESPER ANGILLIERI, MARIA YANINA</t>
  </si>
  <si>
    <t>DIMIERI, LUIS VICENTE</t>
  </si>
  <si>
    <t>CANZIANI, PABLO OSVALDO</t>
  </si>
  <si>
    <t>RAPALINI, AUGUSTO ERNESTO</t>
  </si>
  <si>
    <t>ZUCOL, ALEJANDRO FABIAN</t>
  </si>
  <si>
    <t>VILLAROSA, GUSTAVO</t>
  </si>
  <si>
    <t>DAHLQUIST, JUAN ANDRES</t>
  </si>
  <si>
    <t>CUSMINSKY, GABRIELA CATALINA</t>
  </si>
  <si>
    <t>GIMENEZ, MARIO ERNESTO</t>
  </si>
  <si>
    <t>SARACENO, MARTIN</t>
  </si>
  <si>
    <t>CIENCIAS MEDICAS</t>
  </si>
  <si>
    <t>CYMERYNG, CORA BETRIZ</t>
  </si>
  <si>
    <t>CATANIA, VIVIANA ALICIA</t>
  </si>
  <si>
    <t xml:space="preserve"> COCCA, CLAUDIA MARCELA</t>
  </si>
  <si>
    <t xml:space="preserve"> RIVERO, VIRGINIA ELENA</t>
  </si>
  <si>
    <t xml:space="preserve">BIGLIONE, MIRNA MARCELA </t>
  </si>
  <si>
    <t xml:space="preserve"> CASAIS, MARILINA</t>
  </si>
  <si>
    <t xml:space="preserve"> ALANIZ, LAURA DANIELA</t>
  </si>
  <si>
    <t xml:space="preserve"> FISZMAN, GABRIEL LEON</t>
  </si>
  <si>
    <t>PARATCHA, GUSTAVO</t>
  </si>
  <si>
    <t xml:space="preserve"> MANUCHA, WALTER ARIEL FERNANDO</t>
  </si>
  <si>
    <t xml:space="preserve"> RUMBO, MARTIN</t>
  </si>
  <si>
    <t>BELFORTE, JUAN EMILIO</t>
  </si>
  <si>
    <t>CIENCIAS MEDICAS PARA BECAS</t>
  </si>
  <si>
    <t>CERVI, LAURA ALEJANDRA</t>
  </si>
  <si>
    <t>PAGLINI, MARIA GABRIELA</t>
  </si>
  <si>
    <t>PRECIADO, MARIA VICTORIA</t>
  </si>
  <si>
    <t>RAMHORST, ROSANNA ELIZABETH</t>
  </si>
  <si>
    <t>TRIPODI, VALERIA PAULA</t>
  </si>
  <si>
    <t>NOVARO, VIRGINIA</t>
  </si>
  <si>
    <t>PEREZ, ANA ROSA</t>
  </si>
  <si>
    <t>PEREZ CASTRO, CAROLINA INES</t>
  </si>
  <si>
    <t>FARINA, MARIANA</t>
  </si>
  <si>
    <t>RELA, LORENA</t>
  </si>
  <si>
    <t>ABATE, PAULA</t>
  </si>
  <si>
    <t>FERRERO, MARIANA CRISTINA</t>
  </si>
  <si>
    <t>DE BRASI, CARLOS DANIEL</t>
  </si>
  <si>
    <t>MORON, VICTOR GABRIEL</t>
  </si>
  <si>
    <t>CROCENZI, FERNANDO ARIEL</t>
  </si>
  <si>
    <t>GIOVAMBATTISTA, ANDRES</t>
  </si>
  <si>
    <t>BARDACH, ARIEL ESTEBAN</t>
  </si>
  <si>
    <t>BEKINSCHTEIN, PEDRO ALEJANDRO</t>
  </si>
  <si>
    <t>LUX, VICTORIA ADELA R.</t>
  </si>
  <si>
    <t>GARCIA, MARIANA GABRIELA</t>
  </si>
  <si>
    <t>CIENCIAS MEDICAS PARA INGRESOS CIC</t>
  </si>
  <si>
    <t>CREMASCHI, GRACIELA ALICIA</t>
  </si>
  <si>
    <t>CHISARI, ANDREA NANCY</t>
  </si>
  <si>
    <t>MERESMAN, GABRIELA FABIANA</t>
  </si>
  <si>
    <t>PETERS, MARÍA GISELLE</t>
  </si>
  <si>
    <t>ACOSTA RODRIGUEZ, EVA VIRGINIA</t>
  </si>
  <si>
    <t>BOTTASSO, OSCAR ADELMO</t>
  </si>
  <si>
    <t>AIELLO, ERNESTO ALEJANDRO</t>
  </si>
  <si>
    <t>DI GENARO, MARIA SILVIA</t>
  </si>
  <si>
    <t>RAMOS, ALBERTO JAVIER</t>
  </si>
  <si>
    <t>DEPINO, AMAICHA MARA</t>
  </si>
  <si>
    <t>CONVOCATORIAS ESPECIALES E INTERNACIONALES</t>
  </si>
  <si>
    <t>FERNANDEZ CIRELLI, ALICIA</t>
  </si>
  <si>
    <t>Especiales e internacionales</t>
  </si>
  <si>
    <t>GOLLUSCIO, LUCIA ANGELA</t>
  </si>
  <si>
    <t>D'ACCORSO, NORMA BEATRIZ</t>
  </si>
  <si>
    <t>ROTSTEIN, NORA PATRICIA</t>
  </si>
  <si>
    <t>MARSICANO, CLAUDIA ALICIA</t>
  </si>
  <si>
    <t>MOZZI, FERNANDA BEATRIZ</t>
  </si>
  <si>
    <t>LESGART, CECILIA</t>
  </si>
  <si>
    <t>RIBEIRO, MARIA LAURA</t>
  </si>
  <si>
    <t>VILLALBA, RICARDO</t>
  </si>
  <si>
    <t>COCUCCI, ANDREA ARISTIDES</t>
  </si>
  <si>
    <t>SCHIAVINI, ADRIAN CARLOS MIGUEL</t>
  </si>
  <si>
    <t>GUIDO, MARIO EDUARDO</t>
  </si>
  <si>
    <t>FAVIER, SERGIO JOSÉ</t>
  </si>
  <si>
    <t>YAWNY, ALEJANDRO ANDRES</t>
  </si>
  <si>
    <t>WOLCAN, EZEQUIEL</t>
  </si>
  <si>
    <t>LAWLER, DIEGO</t>
  </si>
  <si>
    <t>ETSE, JOSE GUILLERMO</t>
  </si>
  <si>
    <t>GIL MONTERO, RAQUEL</t>
  </si>
  <si>
    <t>SOPRANO MANZO, GERMÁN FLAVIO</t>
  </si>
  <si>
    <t>DERECHO, CS. POLITICAS Y RELACIONES INTERNACIONALES</t>
  </si>
  <si>
    <t>BUSSO, ANABELLA ESTELA</t>
  </si>
  <si>
    <t>REDONDO, MARIA CRISTINA</t>
  </si>
  <si>
    <t xml:space="preserve"> CARDINAUX, NANCY SUSANA</t>
  </si>
  <si>
    <t>DELAMATA, GABRIELA</t>
  </si>
  <si>
    <t xml:space="preserve"> CLÉRICO, MA. LAURA</t>
  </si>
  <si>
    <t xml:space="preserve"> ORUNESU, CLAUDINA</t>
  </si>
  <si>
    <t>ABDO FEREZ, MARIA CECILIA</t>
  </si>
  <si>
    <t xml:space="preserve"> SHAW, ENRIQUE EDUARDO</t>
  </si>
  <si>
    <t xml:space="preserve"> ROSSI, MIGUEL ÁNGEL</t>
  </si>
  <si>
    <t>REYNOSO, DIEGO ESTEBAN</t>
  </si>
  <si>
    <t>SELEME, HUGO OMAR</t>
  </si>
  <si>
    <t>RAFFIN, MARCELO</t>
  </si>
  <si>
    <t>DERECHO, CS. POLITICAS Y RELACIONES INTERNACIONALES PARA BECAS</t>
  </si>
  <si>
    <t>BERGALLO, PAOLA</t>
  </si>
  <si>
    <t>BROWN, JOSEFINA LEONOR</t>
  </si>
  <si>
    <t>BARROS, MERCEDES MAR IA</t>
  </si>
  <si>
    <t>GIGENA, ANDREA IVANNA</t>
  </si>
  <si>
    <t>ARCIDIACONO, ANA DEL PILAR JOSE</t>
  </si>
  <si>
    <t>SAMPO, CAROLINA</t>
  </si>
  <si>
    <t>GARCÍA, LILA EMILSE</t>
  </si>
  <si>
    <t>RUBIOLO, MARÍA FLORENCIA</t>
  </si>
  <si>
    <t>BUENO, MARIA DEL PILAR</t>
  </si>
  <si>
    <t>RIVERA LÓPEZ, EDUARDO ENRIQUE</t>
  </si>
  <si>
    <t>CASTILLO ARGAÑARÁS, LUIS FERNANDO</t>
  </si>
  <si>
    <t>MORRESI, SERGIO DANIEL</t>
  </si>
  <si>
    <t>GONZALEZ, LUCAS ISAAC</t>
  </si>
  <si>
    <t>ARMELINO, MARTIN</t>
  </si>
  <si>
    <t>ARENA, FEDERICO JOSÉ</t>
  </si>
  <si>
    <t>COLLADO MAZZEO, PATRICIA ALEJANDRA</t>
  </si>
  <si>
    <t>RUIBAL, ALBA</t>
  </si>
  <si>
    <t>LORENZO, CRISTIAN A.</t>
  </si>
  <si>
    <t>BERROS, MARÍA VALERIA</t>
  </si>
  <si>
    <t>DERECHO, CS. POLITICAS Y RELACIONES INTERNACIONALES PARA INGRESOS CIC</t>
  </si>
  <si>
    <t>CARDINAUX, NANCY SUSANA</t>
  </si>
  <si>
    <t>CLÉRICO, MA. LAURA</t>
  </si>
  <si>
    <t>ORUNESU, CLAUDINA</t>
  </si>
  <si>
    <t>SHAW, ENRIQUE EDUARDO</t>
  </si>
  <si>
    <t>ROSSI, MIGUEL ÁNGEL</t>
  </si>
  <si>
    <t xml:space="preserve">DESARROLLO TECNOLÓGICO Y SOCIAL </t>
  </si>
  <si>
    <t xml:space="preserve"> PEREZ CHAIA, ADRIANA BEATRIZ</t>
  </si>
  <si>
    <t>KT</t>
  </si>
  <si>
    <t xml:space="preserve"> ETCHEVERRIGARAY, MARINA</t>
  </si>
  <si>
    <t xml:space="preserve"> SERVATO, PATRICIA</t>
  </si>
  <si>
    <t xml:space="preserve"> ALVAREZ IGARZABAL, CECILIA INES</t>
  </si>
  <si>
    <t>TOMBA MARTINEZ, ANALIA GLADYS</t>
  </si>
  <si>
    <t>PIÑA, JULIANA</t>
  </si>
  <si>
    <t xml:space="preserve"> HUARTE, MARCELO ATILIO</t>
  </si>
  <si>
    <t>FAIGON, ADRIAN NESTOR</t>
  </si>
  <si>
    <t xml:space="preserve"> YORI, JUAN CARLOS</t>
  </si>
  <si>
    <t xml:space="preserve"> SALOMON, CLAUDIO JAVIER</t>
  </si>
  <si>
    <t xml:space="preserve"> SACCONE, FABIO DANIEL</t>
  </si>
  <si>
    <t xml:space="preserve"> RATTA, GIUSEPPE</t>
  </si>
  <si>
    <t xml:space="preserve"> CARENZO, SEBASTIAN</t>
  </si>
  <si>
    <t xml:space="preserve"> LEPRATTE, LEANDRO OMAR</t>
  </si>
  <si>
    <t xml:space="preserve"> TAPIA PAREDES, ELIZABETH</t>
  </si>
  <si>
    <t xml:space="preserve"> CAPOZZO, ALEJANDRA VICTORIA</t>
  </si>
  <si>
    <t>DESARROLLO TECNOLÓGICO Y SOCIAL PARA BECAS</t>
  </si>
  <si>
    <t>STECCONI, MARINA</t>
  </si>
  <si>
    <t>ROMERO, LUCIA ANA</t>
  </si>
  <si>
    <t>RUBILAR PANASIUK, CYNTHIA TAMARA</t>
  </si>
  <si>
    <t>GLISONI, ROMINA JULIETA</t>
  </si>
  <si>
    <t>SANCHEZ, GUILLERMO</t>
  </si>
  <si>
    <t>SCARPETTINI, ALBERTO FRANCO</t>
  </si>
  <si>
    <t>BILEN, MARCOS FABIAN</t>
  </si>
  <si>
    <t>AMIANO, NICOLÁS OSCAR</t>
  </si>
  <si>
    <t>THOMAS, JORGE ENRIQUE</t>
  </si>
  <si>
    <t>FRANCO, ADA JUDITH</t>
  </si>
  <si>
    <t>STEFFOLANI, MARIA EUGENIA</t>
  </si>
  <si>
    <t>ECONOMIA, CS. DE LA GESTIÓN Y DE LA ADM. PÚBLICA</t>
  </si>
  <si>
    <t>BLANCO, MONICA ALEJANDRA</t>
  </si>
  <si>
    <t>LONDON, SILVIA</t>
  </si>
  <si>
    <t>RODRIGUEZ ENRIQUEZ, CORINA MARIA</t>
  </si>
  <si>
    <t>PORTO, NATALIA</t>
  </si>
  <si>
    <t xml:space="preserve"> BRAMBILLA, MARÍA IRENE</t>
  </si>
  <si>
    <t xml:space="preserve"> SANTOS, MARIA EMMA</t>
  </si>
  <si>
    <t>SOSA ESCUDERO, WALTER</t>
  </si>
  <si>
    <t xml:space="preserve"> SCHORR, MARTIN</t>
  </si>
  <si>
    <t xml:space="preserve"> RONCONI, LUCAS</t>
  </si>
  <si>
    <t xml:space="preserve"> MONCARZ, PEDRO ESTEBAN</t>
  </si>
  <si>
    <t xml:space="preserve"> BECCARIA, LUIS ALBERTO</t>
  </si>
  <si>
    <t>ECONOMIA, CS. DE LA GESTIÓN Y DE LA ADM. PÚBLICA PARA BECAS</t>
  </si>
  <si>
    <t>GOLOVANEVSKY, LAURA ANDREA</t>
  </si>
  <si>
    <t>SALA, GABRIELA ADRIANA</t>
  </si>
  <si>
    <t>MARCHIONNI, MARIANA</t>
  </si>
  <si>
    <t>LUZZI, MARIANA DORA</t>
  </si>
  <si>
    <t>CUTULI, ROMINA DENISSE</t>
  </si>
  <si>
    <t>ROJAS, MARA LETICIA</t>
  </si>
  <si>
    <t>COSTANTINO, MARÍA AGOSTINA</t>
  </si>
  <si>
    <t>FERRO, GUSTAVO ADOLFO</t>
  </si>
  <si>
    <t>STAROSTA, GUIDO</t>
  </si>
  <si>
    <t>BARBEI, ALEJANDRO AGUSTIN</t>
  </si>
  <si>
    <t>HERRERA GOMEZ, MARCOS HERNAN</t>
  </si>
  <si>
    <t>MORERO, HERNAN</t>
  </si>
  <si>
    <t>GRAÑA, JUAN MARTIN</t>
  </si>
  <si>
    <t>ECONOMIA, CS. DE LA GESTIÓN Y DE LA ADM. PÚBLICA PARA INGRESOS CIC</t>
  </si>
  <si>
    <t>DI VIRGILIO, MARIA MERCEDES</t>
  </si>
  <si>
    <t>BRAMBILLA, MARÍA IRENE</t>
  </si>
  <si>
    <t>SANTOS, MARIA EMMA</t>
  </si>
  <si>
    <t>SCHORR, MARTIN</t>
  </si>
  <si>
    <t>RONCONI, LUCAS</t>
  </si>
  <si>
    <t>MONCARZ, PEDRO ESTEBAN</t>
  </si>
  <si>
    <t>BECCARIA, LUIS ALBERTO</t>
  </si>
  <si>
    <t>FILOSOFÍA</t>
  </si>
  <si>
    <t xml:space="preserve"> MUDROVCIC, MARIA INES</t>
  </si>
  <si>
    <t xml:space="preserve"> GENTILE, NELIDA ALCIRA</t>
  </si>
  <si>
    <t xml:space="preserve"> LUNA, FLORENCIA</t>
  </si>
  <si>
    <t>VARGAS, EVELYN TERESITA</t>
  </si>
  <si>
    <t>SKIDELSKY, LIZA</t>
  </si>
  <si>
    <t>BATTÁN HORENSTEIN, ARIELA</t>
  </si>
  <si>
    <t>BAHR, FERNANDO ANIBAL</t>
  </si>
  <si>
    <t xml:space="preserve"> KARCZMARCZYK, PEDRO DIEGO</t>
  </si>
  <si>
    <t>LETZEN, DIEGO ANDRES</t>
  </si>
  <si>
    <t xml:space="preserve"> SOARES, LUCAS</t>
  </si>
  <si>
    <t xml:space="preserve"> MORO, RODRIGO</t>
  </si>
  <si>
    <t xml:space="preserve"> BEADE, ILEANA PAOLA</t>
  </si>
  <si>
    <t>FILOSOFÍA PARA BECAS</t>
  </si>
  <si>
    <t>ELÍAS, GLORIA SILVANA</t>
  </si>
  <si>
    <t>TACCETTA, NATALIA ROBERTA</t>
  </si>
  <si>
    <t>UDI, JULIANA</t>
  </si>
  <si>
    <t>DESTEFANO, MARIELA NATALIA</t>
  </si>
  <si>
    <t>RABANAQUE, LUIS ROMAN</t>
  </si>
  <si>
    <t>MATTIO, EDUARDO RAMÓN</t>
  </si>
  <si>
    <t>CRELIER, PABLO ANDRES</t>
  </si>
  <si>
    <t>PRINGE, HERNAN BRUNO</t>
  </si>
  <si>
    <t>GINNOBILI, SANTIAGO</t>
  </si>
  <si>
    <t>GARCIA VALVERDE, FACUNDO</t>
  </si>
  <si>
    <t>MASTROLEO, IGNACIO DAMIAN</t>
  </si>
  <si>
    <t>BODANZA, GUSTAVO ADRIAN</t>
  </si>
  <si>
    <t>GIOVANNINI, EDUARDO NICOLÁS</t>
  </si>
  <si>
    <t>FILOSOFÍA PARA INGRESOS CIC</t>
  </si>
  <si>
    <t>MUDROVCIC, MARIA INES</t>
  </si>
  <si>
    <t>GENTILE, NELIDA ALCIRA</t>
  </si>
  <si>
    <t>LUNA, FLORENCIA</t>
  </si>
  <si>
    <t>KARCZMARCZYK, PEDRO DIEGO</t>
  </si>
  <si>
    <t>SOARES, LUCAS</t>
  </si>
  <si>
    <t>MORO, RODRIGO</t>
  </si>
  <si>
    <t>BEADE, ILEANA PAOLA</t>
  </si>
  <si>
    <t>FISICA</t>
  </si>
  <si>
    <t>GENNARO, ANA MARIA</t>
  </si>
  <si>
    <t xml:space="preserve"> 15/04/2020</t>
  </si>
  <si>
    <t xml:space="preserve"> SCAFFARDI, LUCIA BEATRIZ</t>
  </si>
  <si>
    <t>NIEVA, GLADYS LEONOR</t>
  </si>
  <si>
    <t>GRAVIELLE, MARIA SILVIA</t>
  </si>
  <si>
    <t>RAMOS, SUSANA BEATRIZ</t>
  </si>
  <si>
    <t>VIDALES, ANA MARIA</t>
  </si>
  <si>
    <t xml:space="preserve"> PORTESI, MARIELA ADELINA</t>
  </si>
  <si>
    <t>BRAGAS, ANDREA VERONICA</t>
  </si>
  <si>
    <t xml:space="preserve"> ROULET, ESTEBAN</t>
  </si>
  <si>
    <t>MONTANI, HUGO SANTOS</t>
  </si>
  <si>
    <t>COMEDI, DAVID MARIO</t>
  </si>
  <si>
    <t xml:space="preserve"> IGUAIN, JOSE LUIS</t>
  </si>
  <si>
    <t xml:space="preserve"> ID BETAN, RODOLFO MOHAMED</t>
  </si>
  <si>
    <t>BRINGA, EDUARDO MARCIAL</t>
  </si>
  <si>
    <t>BILLONI, ORLANDO VITO</t>
  </si>
  <si>
    <t>CHARA, OSVALDO</t>
  </si>
  <si>
    <t>BONETTO, FERNANDO JOSE</t>
  </si>
  <si>
    <t>FISICA PARA BECAS</t>
  </si>
  <si>
    <t>TIRADO, MONICA CECILIA</t>
  </si>
  <si>
    <t>IRIARTE, DANIELA INES</t>
  </si>
  <si>
    <t>STEWART, SILVANA JACQUELINE</t>
  </si>
  <si>
    <t>SKIGIN, DIANA CARINA</t>
  </si>
  <si>
    <t>CABEZA, GABRIELA FERNANDA</t>
  </si>
  <si>
    <t>MARCONI, VERONICA IRIS</t>
  </si>
  <si>
    <t>ACOSTA, RODOLFO HECTOR</t>
  </si>
  <si>
    <t>MANUEL, LUIS OSCAR</t>
  </si>
  <si>
    <t>SANCHEZ, FEDERICO ANDRÉS</t>
  </si>
  <si>
    <t>ALVAREZ, GONZALO AGUSTIN</t>
  </si>
  <si>
    <t>LAMAS, CARLOS ALBERTO</t>
  </si>
  <si>
    <t>FISICA PARA INGRESOS CIC</t>
  </si>
  <si>
    <t>MARTINEZ, ALEJANDRA ELISA</t>
  </si>
  <si>
    <t>VILDOSOLA, VERONICA LAURA</t>
  </si>
  <si>
    <t>MAJTEY, ANA PAULA</t>
  </si>
  <si>
    <t>IEMMI, CLAUDIO CESAR</t>
  </si>
  <si>
    <t>PASSEGGI, MARIO CESAR GUILLERMO</t>
  </si>
  <si>
    <t>NAZZARRO, MARCELO SANDRO</t>
  </si>
  <si>
    <t>WAHLBERG, HERNAN PABLO</t>
  </si>
  <si>
    <t>OTRANTO, SEBASTIAN</t>
  </si>
  <si>
    <t>DA ROLD, LEANDRO</t>
  </si>
  <si>
    <t>HÁBITAT Y DISEÑO</t>
  </si>
  <si>
    <t xml:space="preserve"> VIGO, MARTA SUSANA</t>
  </si>
  <si>
    <t>FAVELUKES, GRACIELA NOEMÍ</t>
  </si>
  <si>
    <t>GAGGINO, ROSANA</t>
  </si>
  <si>
    <t>RODRIGUEZ, MARIA CARLA</t>
  </si>
  <si>
    <t>MARTINI, IRENE</t>
  </si>
  <si>
    <t>BELMONTE, SILVINA</t>
  </si>
  <si>
    <t xml:space="preserve"> GONZALEZ, ARIEL ANSELMO</t>
  </si>
  <si>
    <t>AJMAT, RAUL FERNANDO</t>
  </si>
  <si>
    <t>GANEM, CAROLINA</t>
  </si>
  <si>
    <t>HÁBITAT Y DISEÑO PARA BECAS</t>
  </si>
  <si>
    <t>ARBOIT, MARIELA EDITH</t>
  </si>
  <si>
    <t>FREDIANI, JULIETA CONSTANZA</t>
  </si>
  <si>
    <t>CZYTAJLO, NATALIA PAOLA</t>
  </si>
  <si>
    <t>ROMAGNOLI, VENETTIA</t>
  </si>
  <si>
    <t>MARCHIONNI, FRANCO</t>
  </si>
  <si>
    <t>KREIKER, JERONIMO RAFAEL</t>
  </si>
  <si>
    <t>CUTRUNEO, JIMENA PAULA</t>
  </si>
  <si>
    <t>HÁBITAT Y DISEÑO PARA INGRESOS CIC</t>
  </si>
  <si>
    <t>VIGO, MARTA SUSANA</t>
  </si>
  <si>
    <t>HISTORIA Y GEOGRAFÍA</t>
  </si>
  <si>
    <t>BRAVO, MARIA CELIA</t>
  </si>
  <si>
    <t>GORDILLO, MONICA BEATRIZ</t>
  </si>
  <si>
    <t xml:space="preserve">TITULAR </t>
  </si>
  <si>
    <t xml:space="preserve">CORONATO, ANDREA MARIA JOSEFA </t>
  </si>
  <si>
    <t xml:space="preserve"> FERNANDEZ, SANDRA RITA</t>
  </si>
  <si>
    <t xml:space="preserve"> NICOLETTI, MARIA ANDREA</t>
  </si>
  <si>
    <t>ZUSMAN, PERLA BRIGIDA</t>
  </si>
  <si>
    <t>BARRAL, MARIA ELENA</t>
  </si>
  <si>
    <t xml:space="preserve"> FRANCO, MARINA</t>
  </si>
  <si>
    <t xml:space="preserve"> LOIS, CARLA MARIANA</t>
  </si>
  <si>
    <t xml:space="preserve"> LUCHÍA, CORINA JULIA</t>
  </si>
  <si>
    <t>REGALSKY, ANDRES MARTIN</t>
  </si>
  <si>
    <t>BOZZANO, HORACIO RODOLFO</t>
  </si>
  <si>
    <t xml:space="preserve"> BUCHBINDER, PABLO GABRIEL</t>
  </si>
  <si>
    <t xml:space="preserve"> MORIN, ALEJANDRO JUAN</t>
  </si>
  <si>
    <t xml:space="preserve"> WASSERMAN, FABIO ENRIQUE</t>
  </si>
  <si>
    <t>PAROLO, MARÍA PAULA</t>
  </si>
  <si>
    <t xml:space="preserve"> SOLÍS CARNICER, MARÍA DEL MAR</t>
  </si>
  <si>
    <t>HISTORIA Y GEOGRAFÍA PARA BECAS</t>
  </si>
  <si>
    <t>PRESTA, ANA MARIA</t>
  </si>
  <si>
    <t>REGUERA, MARIA ANDREA</t>
  </si>
  <si>
    <t>BASCONZUELO, CELIA CRISTINA</t>
  </si>
  <si>
    <t>FANDOS, CECILIA ALEJANDRA</t>
  </si>
  <si>
    <t>JACINTO, GUILLERMINA PAULA</t>
  </si>
  <si>
    <t>CANDIOTI, MAGDALENA</t>
  </si>
  <si>
    <t>PÉREZ, INÉS</t>
  </si>
  <si>
    <t>SCHALLER, ENRIQUE CESAR</t>
  </si>
  <si>
    <t>HERRERO, FABIAN</t>
  </si>
  <si>
    <t>PALACIO, JUAN MANUEL ROBERTO</t>
  </si>
  <si>
    <t>CAMARERO, HERNÁN</t>
  </si>
  <si>
    <t>MARTINEZ MAZZOLA, RICARDO HERNAN</t>
  </si>
  <si>
    <t>CASTRO, MARTÍN OMAR</t>
  </si>
  <si>
    <t>SÁNCHEZ, DARÍO NÉSTOR</t>
  </si>
  <si>
    <t>BAÑA, MARTÍN</t>
  </si>
  <si>
    <t>LONGHI, HUGO FERNANDO</t>
  </si>
  <si>
    <t>GALLERO, MARÍA CECILIA</t>
  </si>
  <si>
    <t>BOLSI, FRANCISCO</t>
  </si>
  <si>
    <t>MELLADO, MARIA VIRGINIA</t>
  </si>
  <si>
    <t>MALDONADO, GABRIELA INES</t>
  </si>
  <si>
    <t>HISTORIA Y GEOGRAFÍA PARA INGRESOS CIC</t>
  </si>
  <si>
    <t>CERNADAS, MABEL NELIDA</t>
  </si>
  <si>
    <t>GARCIA, MONICA CRISTINA</t>
  </si>
  <si>
    <t>NOGAR, ADA GRACIELA</t>
  </si>
  <si>
    <t>TERUEL, ANA ALEJANDRA</t>
  </si>
  <si>
    <t>RUFFINI, MARTHA ESTHER</t>
  </si>
  <si>
    <t>BLANCO, GRACIELA</t>
  </si>
  <si>
    <t>FLAMMINI, ROXANA CLAUDIA</t>
  </si>
  <si>
    <t>ALVAREZ, ADRIANA CARLINA</t>
  </si>
  <si>
    <t>NUÑEZ, PAULA GABRIELA</t>
  </si>
  <si>
    <t>VIGUERA, ANIBAL OMAR</t>
  </si>
  <si>
    <t>BALSA, JUAN JAVIER</t>
  </si>
  <si>
    <t>CUESTA, EDUARDO MARTÍN</t>
  </si>
  <si>
    <t>BISSO, ANDRES</t>
  </si>
  <si>
    <t>MATEO, JOSE ANTONIO</t>
  </si>
  <si>
    <t>SALOMON TARQUINI, CELIA CLAUDIA</t>
  </si>
  <si>
    <t>INFORMATICA Y COMUNICACIONES</t>
  </si>
  <si>
    <t xml:space="preserve"> MAGUITMAN, ANA GABRIELA</t>
  </si>
  <si>
    <t>GIL COSTA, GRACIELA VERÓNICA</t>
  </si>
  <si>
    <t>CHIOTTI, OMAR JUAN ALFREDO</t>
  </si>
  <si>
    <t>D'ARGENIO, PEDRO RUBEN</t>
  </si>
  <si>
    <t>GRANITTO, PABLO MIGUEL</t>
  </si>
  <si>
    <t>FIERENS, PABLO IGNACIO</t>
  </si>
  <si>
    <t>AGUIRRE, NAZARENO MATIAS</t>
  </si>
  <si>
    <t>ARMENTANO, MARCELO GABRIEL</t>
  </si>
  <si>
    <t xml:space="preserve"> FERNANDEZ SLEZAK, DIEGO</t>
  </si>
  <si>
    <t>INFORMATICA Y COMUNICACIONES PARA BECAS</t>
  </si>
  <si>
    <t>CECCHINI, ROCÍO LUJÁN</t>
  </si>
  <si>
    <t>GARCIA, ALEJANDRO JAVIER</t>
  </si>
  <si>
    <t>GROSZ, DIEGO FERNANDO</t>
  </si>
  <si>
    <t>CASTRO, RODRIGO DANIEL</t>
  </si>
  <si>
    <t>REY VEGA, LEONARDO JAVIER</t>
  </si>
  <si>
    <t>MONTESERIN, ARIEL JOSÉ</t>
  </si>
  <si>
    <t>FERRANTE, ENZO</t>
  </si>
  <si>
    <t>INFORMATICA Y COMUNICACIONES PARA INGRESOS CIC</t>
  </si>
  <si>
    <t>GARRIDO, ALEJANDRA</t>
  </si>
  <si>
    <t>SCHIAFFINO, SILVIA NOEMI</t>
  </si>
  <si>
    <t>STEGMAYER, GEORGINA</t>
  </si>
  <si>
    <t>GARBERVETSKY, DIEGO DAVID</t>
  </si>
  <si>
    <t>COSTANZO CASO, PABLO ALEJANDRO</t>
  </si>
  <si>
    <t>INGENIERÍA CIVIL, ELÉCTRICA, MECÁNICA E ING. RELACIONADAS</t>
  </si>
  <si>
    <t>FRAIGI, LILIANA</t>
  </si>
  <si>
    <t xml:space="preserve"> BAMBILL, DIANA VIRGINIA</t>
  </si>
  <si>
    <t xml:space="preserve"> BRANDALEZE, ELENA</t>
  </si>
  <si>
    <t>MADRID, ROSSANA ELENA</t>
  </si>
  <si>
    <t>AMBROSINI, RICARDO DANIEL</t>
  </si>
  <si>
    <t xml:space="preserve"> D'ELIA, JORGE</t>
  </si>
  <si>
    <t>IDIART, MARTÍN IGNACIO</t>
  </si>
  <si>
    <t>FINOCHIETTO, JORGE MANUEL</t>
  </si>
  <si>
    <t>ZERBINO, RAUL LUIS</t>
  </si>
  <si>
    <t>HERMIDA, ELIDA BEATRIZ</t>
  </si>
  <si>
    <t>INGENIERÍA CIVIL, ELÉCTRICA, MECÁNICA E ING. RELACIONADAS PARA BECAS</t>
  </si>
  <si>
    <t>GOLDSCHMIT, MARCELA BEATRIZ</t>
  </si>
  <si>
    <t>D'IPPOLITO, SILVANA ANDREA</t>
  </si>
  <si>
    <t>BALLARRE, JOSEFINA</t>
  </si>
  <si>
    <t>ROSSIT, CARLOS ADOLFO</t>
  </si>
  <si>
    <t>OLIVA, ALEJANDRO RAUL</t>
  </si>
  <si>
    <t>ARINI, PEDRO DAVID</t>
  </si>
  <si>
    <t>DARI, ENZO ALBERTO</t>
  </si>
  <si>
    <t>FRANCISCA, FRANCO MATIAS</t>
  </si>
  <si>
    <t>ERDMANN, ELEONORA</t>
  </si>
  <si>
    <t>INGENIERÍA CIVIL, ELÉCTRICA, MECÁNICA E ING. RELACIONADAS PARA INGRESOS CIC</t>
  </si>
  <si>
    <t>BRANDALEZE, ELENA</t>
  </si>
  <si>
    <t>D'ELIA, JORGE</t>
  </si>
  <si>
    <t>INGENIERÍA DE ALIMENTOS y BIOTECNOLOGÍA</t>
  </si>
  <si>
    <t>ZARITZKY, NOEMI ELISABET</t>
  </si>
  <si>
    <t>HERRERA, MARIA LIDIA</t>
  </si>
  <si>
    <t>MOREIRA, MARIA DEL ROSARIO</t>
  </si>
  <si>
    <t>FERREIRA, MARIA LUJAN</t>
  </si>
  <si>
    <t>ROMANINI, DIANA</t>
  </si>
  <si>
    <t xml:space="preserve"> RAMIREZ, MARIA LAURA</t>
  </si>
  <si>
    <t>GARROTE, GRACIELA LILIANA</t>
  </si>
  <si>
    <t>BERTUZZI, MARIA ALEJANDRA</t>
  </si>
  <si>
    <t xml:space="preserve">MONTENEGRO, MARIANA ANGÉLICA </t>
  </si>
  <si>
    <t>VAUDAGNA, SERGIO RAMON</t>
  </si>
  <si>
    <t xml:space="preserve"> LEBLANC, JEAN GUY JOSEPH</t>
  </si>
  <si>
    <t>BRECCIA, JAVIER DARIO</t>
  </si>
  <si>
    <t xml:space="preserve"> SIHUFE, GUILLERMO ADRIAN</t>
  </si>
  <si>
    <t xml:space="preserve"> RIBOTTA, PABLO DANIEL</t>
  </si>
  <si>
    <t>KURINA SANZ, MARCELA BEATRIZ</t>
  </si>
  <si>
    <t>PEROTTI, MARIA CRISTINA</t>
  </si>
  <si>
    <t>INGENIERÍA DE ALIMENTOS Y BIOTECNOLOGÍA PARA BECAS</t>
  </si>
  <si>
    <t>ROLLAN, GRACIELA CELESTINA</t>
  </si>
  <si>
    <t>PETRUCCELLI, SILVANA</t>
  </si>
  <si>
    <t>SCHEBOR, CAROLINA CLAUDIA</t>
  </si>
  <si>
    <t>VERDINI, ROXANA ANDREA</t>
  </si>
  <si>
    <t>FADDA, SILVINA G.</t>
  </si>
  <si>
    <t>BINETTI, ANA GRISELDA</t>
  </si>
  <si>
    <t>AVANZA, MARÍA VICTORIA</t>
  </si>
  <si>
    <t>LANFRANCONI, MARIANA PATRICIA</t>
  </si>
  <si>
    <t>IBARGUREN, CAROLINA</t>
  </si>
  <si>
    <t>PENCI, MARIA CECILIA</t>
  </si>
  <si>
    <t>PERASSOLO, MARIA</t>
  </si>
  <si>
    <t>ALARCON, SERGIO HUGO</t>
  </si>
  <si>
    <t>BARRIO, DANIEL ALEJANDRO</t>
  </si>
  <si>
    <t>LOPES, CHRISTIAN ARIEL</t>
  </si>
  <si>
    <t>ORDEN, ALEJANDRO AGUSTIN</t>
  </si>
  <si>
    <t>PEREZ, OSCAR EDGARDO</t>
  </si>
  <si>
    <t>INGENIERÍA DE ALIMENTOS Y BIOTECNOLOGÍA PARA INGRESOS</t>
  </si>
  <si>
    <t>SALVATORI, DANIELA MARISOL</t>
  </si>
  <si>
    <t>RAMIREZ, MARIA LAURA</t>
  </si>
  <si>
    <t>MONTENEGRO, MARIANA ANGÉLICA</t>
  </si>
  <si>
    <t>LEBLANC, JEAN GUY JOSEPH</t>
  </si>
  <si>
    <t>SIHUFE, GUILLERMO ADRIAN</t>
  </si>
  <si>
    <t>RIBOTTA, PABLO DANIEL</t>
  </si>
  <si>
    <t>INGENIERIA DE PROCESOS</t>
  </si>
  <si>
    <t>BOHE, ANA ESTER</t>
  </si>
  <si>
    <t xml:space="preserve"> OKULIK, NORA BEATRIZ</t>
  </si>
  <si>
    <t>SANCHEZ, MABEL CRISTINA</t>
  </si>
  <si>
    <t xml:space="preserve"> VAZQUEZ, MARCELA VIVIAN</t>
  </si>
  <si>
    <t>ESTENOZ, DIANA ALEJANDRA</t>
  </si>
  <si>
    <t>RAMÍREZ RIGO, MARÍA VERONICA</t>
  </si>
  <si>
    <t xml:space="preserve"> MARTINEZ, OSVALDO MIGUEL</t>
  </si>
  <si>
    <t>AGUIRRE, PIO ANTONIO</t>
  </si>
  <si>
    <t>MAZZA, GERMAN DELFOR</t>
  </si>
  <si>
    <t xml:space="preserve"> MUSSATI, MIGUEL CEFERINO</t>
  </si>
  <si>
    <t xml:space="preserve"> MARIANI, NESTOR JAVIER</t>
  </si>
  <si>
    <t xml:space="preserve"> NICHIO, NORA NANCY</t>
  </si>
  <si>
    <t>CASSANELLO FERNANDEZ, MIRYAM CELESTE</t>
  </si>
  <si>
    <t>INGENIERÍA DE PROCESOS PARA BECAS</t>
  </si>
  <si>
    <t>BOIX, ALICIA VIVIANA</t>
  </si>
  <si>
    <t>RODRIGUEZ, ROSA ANA</t>
  </si>
  <si>
    <t>ESTRADA, VANINA GISELA</t>
  </si>
  <si>
    <t>MARTINI, RAQUEL EVANGELINA</t>
  </si>
  <si>
    <t>CÁNEPA, ANALÍA LAURA</t>
  </si>
  <si>
    <t>SANTORI, GERARDO FABIAN</t>
  </si>
  <si>
    <t>GALETTI, AGUSTIN ESTEBAN</t>
  </si>
  <si>
    <t>VECCHIETTI, ALDO</t>
  </si>
  <si>
    <t>MARIÑO, FERNANDO JAVIER</t>
  </si>
  <si>
    <t>COTABARREN, IVANA MARÍA</t>
  </si>
  <si>
    <t>DIEUZEIDE, MARÍA LAURA</t>
  </si>
  <si>
    <t>INGENIERÍA DE PROCESOS PARA INGRESOS</t>
  </si>
  <si>
    <t>OKULIK, NORA BEATRIZ</t>
  </si>
  <si>
    <t>VAZQUEZ, MARCELA VIVIAN</t>
  </si>
  <si>
    <t>AYUDE, MARÍA ALEJANDRA</t>
  </si>
  <si>
    <t>MARTINEZ, OSVALDO MIGUEL</t>
  </si>
  <si>
    <t>MUSSATI, MIGUEL CEFERINO</t>
  </si>
  <si>
    <t>MARIANI, NESTOR JAVIER</t>
  </si>
  <si>
    <t>NICHIO, NORA NANCY</t>
  </si>
  <si>
    <t>INGENIERIA Y TECNOLOGIA DE MATERIALES</t>
  </si>
  <si>
    <t>CORTIZO, MARIA SUSANA</t>
  </si>
  <si>
    <t>MALACHEVSKY, MARIA TERESA</t>
  </si>
  <si>
    <t xml:space="preserve"> PELLEGRI, NORA SUSANA</t>
  </si>
  <si>
    <t xml:space="preserve"> GARCIA, MARIA ALEJANDRA</t>
  </si>
  <si>
    <t>GONZALEZ, VERONICA DORIS GUADALUPE</t>
  </si>
  <si>
    <t xml:space="preserve"> FORNARO, OSVALDO</t>
  </si>
  <si>
    <t>MONTEMARTINI, PABLO EZEQUIEL</t>
  </si>
  <si>
    <t xml:space="preserve"> SIGNORELLI, JAVIER WALTER</t>
  </si>
  <si>
    <t xml:space="preserve"> 25/03/2021 </t>
  </si>
  <si>
    <t>ABRAHAM, GUSTAVO ABEL</t>
  </si>
  <si>
    <t>RODRIGUEZ, MARIO HUMBERTO</t>
  </si>
  <si>
    <t>INGENIERIA Y TECNOLOGIA DE MATERIALES PARA BECAS</t>
  </si>
  <si>
    <t>FARFAN TORRES, ELSA MONICA</t>
  </si>
  <si>
    <t>HEREÑU, SILVINA ANDREA NOEMI</t>
  </si>
  <si>
    <t>OLIVERA, MARIA EUGENIA</t>
  </si>
  <si>
    <t>LEAL MARCHENA, CANDELARIA</t>
  </si>
  <si>
    <t>SVOBODA, HERNÁN GABRIEL</t>
  </si>
  <si>
    <t>SATTI, ANGEL JOSE</t>
  </si>
  <si>
    <t>SPONTÓN, MARISA ELISABET</t>
  </si>
  <si>
    <t>BAQUE, LAURA CECILIA</t>
  </si>
  <si>
    <t>MASSAZZA, DIEGO ARIEL</t>
  </si>
  <si>
    <t>INGENIERIA Y TECNOLOGIA DE MATERIALES PARA INGRESOS CIC</t>
  </si>
  <si>
    <t>GARCIA, MARIA ALEJANDRA</t>
  </si>
  <si>
    <t>FORNARO, OSVALDO</t>
  </si>
  <si>
    <t>TROIANI, HORACIO ESTEBAN</t>
  </si>
  <si>
    <t>SIGNORELLI, JAVIER WALTER</t>
  </si>
  <si>
    <t>ROSENBERGER, MARIO ROBERTO</t>
  </si>
  <si>
    <t>INGRESOS CICYT - CIENCIAS DEL MAR</t>
  </si>
  <si>
    <t>GINSBERG, SILVIA SUSANA</t>
  </si>
  <si>
    <t>Ingresos Proyectos especiales</t>
  </si>
  <si>
    <t>CAZENAVE, JIMENA</t>
  </si>
  <si>
    <t>PIOLA, ALBERTO RICARDO</t>
  </si>
  <si>
    <t>LARA, RUBEN JOSE</t>
  </si>
  <si>
    <t>DIAZ DE ASTARLOA, JUAN MARTIN</t>
  </si>
  <si>
    <t>CAPPOZZO, HUMBERTO LUIS</t>
  </si>
  <si>
    <t>QUINTANA, FLAVIO ROBERTO</t>
  </si>
  <si>
    <t>INGRESOS CICYT - ENTRE RÍOS</t>
  </si>
  <si>
    <t>APARICIO, SUSANA TERESA</t>
  </si>
  <si>
    <t>CAMPOS, CARMEN ADRIANA</t>
  </si>
  <si>
    <t>GRAS, CARLA SYLVINA</t>
  </si>
  <si>
    <t>PADAWER, ANA</t>
  </si>
  <si>
    <t>BAIGUN, CLAUDIO RAFAEL M.</t>
  </si>
  <si>
    <t>ZANUTTO, BONIFACIO SILVANO</t>
  </si>
  <si>
    <t>SAN MARTIN, PATRICIA SILVANA</t>
  </si>
  <si>
    <t>INGRESOS CICYT - INVESTIGACIONES SOCIALES SOBRE CHINA</t>
  </si>
  <si>
    <t>GORENSTEIN, SILVIA MIRTA</t>
  </si>
  <si>
    <t>RAMON, CAROLA</t>
  </si>
  <si>
    <t>TRPIN, VERÓNICA</t>
  </si>
  <si>
    <t>SOLANAS, FACUNDO</t>
  </si>
  <si>
    <t>ORTIZ, HORACIO MIGUEL</t>
  </si>
  <si>
    <t>WILKIS, ARIEL</t>
  </si>
  <si>
    <t>INGRESOS CICYT - RED DE VETERINARIA</t>
  </si>
  <si>
    <t>NADER, MARIA ELENA FATIMA</t>
  </si>
  <si>
    <t>PERAL GARCIA, PILAR</t>
  </si>
  <si>
    <t>FURNUS, CECILIA CRISTINA</t>
  </si>
  <si>
    <t>LÁBAQUE, MARÍA CARLA</t>
  </si>
  <si>
    <t>PEICHOTO, MARÍA ELISA</t>
  </si>
  <si>
    <t>SALVETTI, NATALIA RAQUEL</t>
  </si>
  <si>
    <t>CATALDI, ANGEL ADRIAN</t>
  </si>
  <si>
    <t>SANCHEZ BRUNI, SERGIO FABIAN</t>
  </si>
  <si>
    <t>VIRKEL, GUILLERMO LEON</t>
  </si>
  <si>
    <t>ORTEGA, HUGO HECTOR</t>
  </si>
  <si>
    <t>NAVA, SANTIAGO</t>
  </si>
  <si>
    <t>CESARI, ANDREINA</t>
  </si>
  <si>
    <t>JUNTA DE CALIFICACION Y PROMOCION</t>
  </si>
  <si>
    <t xml:space="preserve"> CAPUTTO, BEATRIZ LEONOR</t>
  </si>
  <si>
    <t>INGRESOS Y PROMOCIONES</t>
  </si>
  <si>
    <t>JUNTA</t>
  </si>
  <si>
    <t>No corresponde</t>
  </si>
  <si>
    <t>RODRIGUEZ PERSICO, ADRIANA CRISTINA</t>
  </si>
  <si>
    <t xml:space="preserve"> RIGOTTI, ANA MARIA</t>
  </si>
  <si>
    <t>NACUZZI, LIDIA ROSA</t>
  </si>
  <si>
    <t xml:space="preserve"> COSTA, ANDREA</t>
  </si>
  <si>
    <t>BUERA, MARIA DEL PILAR</t>
  </si>
  <si>
    <t>ELGOYHEN, ANA BELEN</t>
  </si>
  <si>
    <t>CHAN, RAQUEL LIA</t>
  </si>
  <si>
    <t xml:space="preserve"> PERUCCA, LAURA PATRICIA A.</t>
  </si>
  <si>
    <t>PEREZ, DIANA INES</t>
  </si>
  <si>
    <t xml:space="preserve"> BEIGEL, MARIA FERNANDA</t>
  </si>
  <si>
    <t xml:space="preserve"> GOLDSTEIN, GUILLERMO HERNAN</t>
  </si>
  <si>
    <t>SCIAN, ALBERTO NESTOR</t>
  </si>
  <si>
    <t xml:space="preserve"> CARDONA, ALBERTO</t>
  </si>
  <si>
    <t xml:space="preserve"> SCASSO, ROBERTO ADRIAN</t>
  </si>
  <si>
    <t xml:space="preserve"> GRAU, JAVIER MARIO</t>
  </si>
  <si>
    <t xml:space="preserve"> CASTAGNARO, ATILIO PEDRO</t>
  </si>
  <si>
    <t xml:space="preserve"> VELÁZQUEZ, GUILLERMO ANGEL</t>
  </si>
  <si>
    <t xml:space="preserve"> STACHIOTTI, MARCELO GABRIEL</t>
  </si>
  <si>
    <t>VILLAR, MARCELO ARMANDO</t>
  </si>
  <si>
    <t xml:space="preserve"> YUNI, JOSE ALBERTO</t>
  </si>
  <si>
    <t xml:space="preserve"> VILA PETROFF, MARTIN GERARDE</t>
  </si>
  <si>
    <t>ABOY CARLES, GERARDO</t>
  </si>
  <si>
    <t xml:space="preserve"> ALVAREZ, LUIS IGNACIO</t>
  </si>
  <si>
    <t xml:space="preserve"> VARELA, OSCAR JOSE</t>
  </si>
  <si>
    <t>STOJANOFF, DEMETRIO</t>
  </si>
  <si>
    <t>JUNTA TECNICA</t>
  </si>
  <si>
    <t>PONS, MARIA JULIA</t>
  </si>
  <si>
    <t>JUNTA TEC</t>
  </si>
  <si>
    <t>Junta tec</t>
  </si>
  <si>
    <t>APARICIO, ALICIA</t>
  </si>
  <si>
    <t xml:space="preserve"> OUTES, ANA VALERIA</t>
  </si>
  <si>
    <t xml:space="preserve"> JIMENEZ, MARIA LAURA</t>
  </si>
  <si>
    <t xml:space="preserve"> PETRUCCELLI, SILVANA</t>
  </si>
  <si>
    <t>LORES ARNAIZ, SILVIA</t>
  </si>
  <si>
    <t>VERSTRAETEN, SANDRA VIVIANA</t>
  </si>
  <si>
    <t xml:space="preserve"> PARFAIT, CECILIA ANALIA</t>
  </si>
  <si>
    <t>CORSANO, GABRIELA</t>
  </si>
  <si>
    <t>OROZCO, JAVIER DARIO</t>
  </si>
  <si>
    <t>LOPEZ, JUAN JOSE</t>
  </si>
  <si>
    <t xml:space="preserve"> FUCHS, JULIO SILVIO</t>
  </si>
  <si>
    <t>ESPINOZA, FRANCISCO</t>
  </si>
  <si>
    <t>BOSSIO, GUILLERMO RUBÉN</t>
  </si>
  <si>
    <t>SCASSO, MARIANO GUILLERMO</t>
  </si>
  <si>
    <t xml:space="preserve"> GARCIA, NESTOR ANIBAL</t>
  </si>
  <si>
    <t>AVALOS, MARTINA CECILIA</t>
  </si>
  <si>
    <t>KB AD-HOC DE CARRERA DEL INVESTIGADOR EN SALUD</t>
  </si>
  <si>
    <t>CARRERA DE INVESTIGADOR EN SALUD</t>
  </si>
  <si>
    <t>BELGOROSKY, ALICIA</t>
  </si>
  <si>
    <t>SALUD</t>
  </si>
  <si>
    <t>Ingresos a la Carrera de Salud</t>
  </si>
  <si>
    <t xml:space="preserve">COORDINADOR </t>
  </si>
  <si>
    <t>SCHATTNER, MIRTA ANA</t>
  </si>
  <si>
    <t>ARROSSI, SILVINA</t>
  </si>
  <si>
    <t>LOPEZ CAMELO, JORGE SANTIAGO</t>
  </si>
  <si>
    <t>RECONDO, GONZALO</t>
  </si>
  <si>
    <t>PIGNATARO, OMAR PEDRO</t>
  </si>
  <si>
    <t xml:space="preserve">TORRES, ALICIA INES </t>
  </si>
  <si>
    <t>LITERATURA, LINGUISTICA Y SEMIOTICA</t>
  </si>
  <si>
    <t>MESSINEO, MARIA CRISTINA</t>
  </si>
  <si>
    <t>MOLINA, HEBE BEATRIZ</t>
  </si>
  <si>
    <t>KRIGER, CLARA BEATRIZ</t>
  </si>
  <si>
    <t>SUAREZ, MARCELA ALEJANDRA</t>
  </si>
  <si>
    <t>HIPPERDINGER, YOLANDA HAYDEE</t>
  </si>
  <si>
    <t xml:space="preserve"> PÉREZ, SARA ISABEL</t>
  </si>
  <si>
    <t>MIRANDA, LIDIA RAQUEL</t>
  </si>
  <si>
    <t>NOFAL, SILVIA ROSSANA</t>
  </si>
  <si>
    <t>CRESPO, MARCELA GLADYS</t>
  </si>
  <si>
    <t>MERBILHAA, MARGARITA</t>
  </si>
  <si>
    <t>ZUBILLAGA, CARINA ALEJANDRA</t>
  </si>
  <si>
    <t>PORTA, MARIA ELSA</t>
  </si>
  <si>
    <t>AÑON, VALERIA</t>
  </si>
  <si>
    <t>GARCIA, MARIA AMALIA</t>
  </si>
  <si>
    <t>BLANCO, MARIELA CRISTINA</t>
  </si>
  <si>
    <t>BRACAMONTE, JORGE ALEJANDRO</t>
  </si>
  <si>
    <t xml:space="preserve"> ABATE, SANDRO</t>
  </si>
  <si>
    <t>LITERATURA, LINGUISTICA Y SEMIOTICA PARA BECAS</t>
  </si>
  <si>
    <t>MINELLI, MARÍA ALEJANDRA</t>
  </si>
  <si>
    <t>MÜLLER, GISELA ELINA</t>
  </si>
  <si>
    <t>CALAFELL SALA, NÚRIA</t>
  </si>
  <si>
    <t>REGÚNAGA, MARÍA ALEJANDRA</t>
  </si>
  <si>
    <t>ROMAN, CLAUDIA ANDREA</t>
  </si>
  <si>
    <t>BENITES, MARÍA JESÚS</t>
  </si>
  <si>
    <t>PLANTE, ISABEL</t>
  </si>
  <si>
    <t>SPOTURNO, MARIA LAURA</t>
  </si>
  <si>
    <t>TOSI, CAROLINA LUCIANA</t>
  </si>
  <si>
    <t>YELIN, JULIETA REBECA</t>
  </si>
  <si>
    <t>SILBA, MALVINA LEONOR</t>
  </si>
  <si>
    <t>CHIALVA, IVANA SELENE</t>
  </si>
  <si>
    <t>MAIZ, CLAUDIO GUSTAVO</t>
  </si>
  <si>
    <t>LOZANO, EZEQUIEL</t>
  </si>
  <si>
    <t>GERHARDT, FEDERICO</t>
  </si>
  <si>
    <t>ARCE, RAFAEL GERARDO</t>
  </si>
  <si>
    <t>LITERATURA, LINGUISTICA Y SEMIOTICA PARA INGRESOS CIC</t>
  </si>
  <si>
    <t>PÉREZ, SARA ISABEL</t>
  </si>
  <si>
    <t>ABATE, SANDRO</t>
  </si>
  <si>
    <t>MATEMÁTICAS</t>
  </si>
  <si>
    <t>TREPODE, SONIA ELISABET</t>
  </si>
  <si>
    <t>TITULAR ALTERNO</t>
  </si>
  <si>
    <t>RIVEROS, MARIA SILVINA</t>
  </si>
  <si>
    <t>PACHARONI, MARIA INES</t>
  </si>
  <si>
    <t xml:space="preserve"> OVANDO, GABRIELA PAOLA</t>
  </si>
  <si>
    <t>CARENA, MARILINA</t>
  </si>
  <si>
    <t>PADRA, CLAUDIO</t>
  </si>
  <si>
    <t>PINASCO, JUAN PABLO</t>
  </si>
  <si>
    <t xml:space="preserve"> MENNI, MATÍAS</t>
  </si>
  <si>
    <t xml:space="preserve"> 01/01/2020</t>
  </si>
  <si>
    <t xml:space="preserve"> LAROTONDA, GABRIEL ANDRÉS</t>
  </si>
  <si>
    <t>MASSEY, PEDRO GUSTAVO</t>
  </si>
  <si>
    <t>ANGIONO, IVÁN EZEQUIEL</t>
  </si>
  <si>
    <t>MATEMÁTICAS PARA BECAS</t>
  </si>
  <si>
    <t>BRIOZZO, ADRIANA CLOTILDE</t>
  </si>
  <si>
    <t>GOMEZ, IVANA DANIELA</t>
  </si>
  <si>
    <t>MATERA, GUILLERMO</t>
  </si>
  <si>
    <t>LEVIS, FABIÁN EDUARDO</t>
  </si>
  <si>
    <t>FERRARO, SEBASTIÁN JOSÉ</t>
  </si>
  <si>
    <t>SANCHEZ TERRAF, PEDRO OCTAVIO</t>
  </si>
  <si>
    <t>WALSH, MIGUEL NICOLÁS</t>
  </si>
  <si>
    <t>FARINATI, MARCO ANDRÉS</t>
  </si>
  <si>
    <t>LOMBARDI, ARIEL LUIS</t>
  </si>
  <si>
    <t>MATEMÁTICAS PARA INGRESOS CIC</t>
  </si>
  <si>
    <t>OVANDO, GABRIELA PAOLA</t>
  </si>
  <si>
    <t>RODRIGUEZ, DANIELA ANDREA</t>
  </si>
  <si>
    <t>MENNI, MATÍAS</t>
  </si>
  <si>
    <t>LAROTONDA, GABRIEL ANDRÉS</t>
  </si>
  <si>
    <t>PROYECTOS U.E BIOLOGICAS Y DE LA SALUD</t>
  </si>
  <si>
    <t>PROYECTOS U.E.</t>
  </si>
  <si>
    <t xml:space="preserve"> GODEAS, ALICIA MARGARITA</t>
  </si>
  <si>
    <t>BECAS UE</t>
  </si>
  <si>
    <t>GARDENAL, CRISTINA NOEMI</t>
  </si>
  <si>
    <t xml:space="preserve"> MODENUTTI, BEATRIZ ESTELA</t>
  </si>
  <si>
    <t xml:space="preserve"> BOTTASSO, OSCAR ADELMO</t>
  </si>
  <si>
    <t xml:space="preserve"> CALVO, JUAN CARLOS</t>
  </si>
  <si>
    <t>DIAZ RICCI, JUAN CARLOS</t>
  </si>
  <si>
    <t>ROSSI, JUAN PABLO FRANCISCO</t>
  </si>
  <si>
    <t>PROYECTOS U.E CS. EXACTAS Y NATURALES</t>
  </si>
  <si>
    <t>CHESSA, JUANA JOSEFA</t>
  </si>
  <si>
    <t>DAMBORENEA, SUSANA ESTER</t>
  </si>
  <si>
    <t>FERNANDEZ, MARTA SUSANA</t>
  </si>
  <si>
    <t>TOVAR, MANUEL</t>
  </si>
  <si>
    <t>NEME, ALEJANDRO JOSÉ</t>
  </si>
  <si>
    <t>MARCOVECCHIO, JORGE EDUARDO</t>
  </si>
  <si>
    <t>ARAMENDIA, PEDRO FRANCISCO</t>
  </si>
  <si>
    <t>ASTINI, RICARDO ALFREDO</t>
  </si>
  <si>
    <t>PROYECTOS U.E CS. SOCIALES Y HUMANIDADES</t>
  </si>
  <si>
    <t>BELLELLI, CRISTINA TERESA</t>
  </si>
  <si>
    <t xml:space="preserve"> BRAGONI, ELSA BEATRIZ</t>
  </si>
  <si>
    <t>OTERO, HERNAN GUSTAVO</t>
  </si>
  <si>
    <t>REMEDI, FERNANDO JAVIER</t>
  </si>
  <si>
    <t>BONNIN, JUAN EDUARDO</t>
  </si>
  <si>
    <t>GIORDANO, VERONICA PAOLA</t>
  </si>
  <si>
    <t>PROYECTOS U.E. CS. AGRARIAS DE LAS INGENIERÍAS Y MATERIALES</t>
  </si>
  <si>
    <t>CANTON, MARIA ALICIA</t>
  </si>
  <si>
    <t>CANEIRO, ALBERTO</t>
  </si>
  <si>
    <t>OTEGUI, LUIS JOSE</t>
  </si>
  <si>
    <t>BARRETO, MIGUEL ANGEL</t>
  </si>
  <si>
    <t>PSICOLOGÍA</t>
  </si>
  <si>
    <t xml:space="preserve"> DIFABIO, HILDA EMILIA</t>
  </si>
  <si>
    <t>ARTIEDA, TERESA LAURA</t>
  </si>
  <si>
    <t xml:space="preserve"> GUTIERREZ, TALIA VIOLETA</t>
  </si>
  <si>
    <t>KAPLAN, CARINA VIVIANA</t>
  </si>
  <si>
    <t xml:space="preserve"> 03/03/2021</t>
  </si>
  <si>
    <t xml:space="preserve"> ROSEMBERG, CELIA RENATA</t>
  </si>
  <si>
    <t>DUMRAUF, ANA GABRIELA</t>
  </si>
  <si>
    <t xml:space="preserve"> ROVELLA, ANNA TERESA</t>
  </si>
  <si>
    <t xml:space="preserve"> LLOBET, VALERIA SILVANA</t>
  </si>
  <si>
    <t xml:space="preserve"> PILATTI, ANGELINA</t>
  </si>
  <si>
    <t xml:space="preserve"> MESURADO, MARIA BELEN</t>
  </si>
  <si>
    <t xml:space="preserve"> MINERVINO, RICARDO ADRIAN</t>
  </si>
  <si>
    <t xml:space="preserve"> SAUR, DANIEL GUILLERMO</t>
  </si>
  <si>
    <t xml:space="preserve"> PORTA VAZQUEZ, LUIS GABRIEL</t>
  </si>
  <si>
    <t xml:space="preserve"> ROUSSOS, ANDRES JORGE</t>
  </si>
  <si>
    <t xml:space="preserve"> LIPINA, SEBASTIÁN JAVIER</t>
  </si>
  <si>
    <t xml:space="preserve"> SALSA, ANALÍA MARCELA</t>
  </si>
  <si>
    <t>PSICOLOGÍA PARA BECAS</t>
  </si>
  <si>
    <t>DI FRANCO, MARIA GRACIELA</t>
  </si>
  <si>
    <t>BUTELER, LAURA MARIA</t>
  </si>
  <si>
    <t>CREMONTE, MARIANA</t>
  </si>
  <si>
    <t>GRINBERG, SILVIA MARIELA</t>
  </si>
  <si>
    <t>VISACOVSKY, SABA NERINA</t>
  </si>
  <si>
    <t>BENTOSELA, MARIANA</t>
  </si>
  <si>
    <t>PÉREZ, ANDREA VERÓNICA</t>
  </si>
  <si>
    <t>PIÑEDA, MARIA ANDREA</t>
  </si>
  <si>
    <t>MORELATO, GABRIELA SUSANA</t>
  </si>
  <si>
    <t>LACUNZA, ANA BETINA</t>
  </si>
  <si>
    <t>MOLINA, GUADALUPE</t>
  </si>
  <si>
    <t>PIERELLA, MARÍA PAULA</t>
  </si>
  <si>
    <t>MIANO, MARÍA AMALIA</t>
  </si>
  <si>
    <t>SALETTI, LORENA</t>
  </si>
  <si>
    <t>RUETTI, ELIANA MARTHA</t>
  </si>
  <si>
    <t>PERALTA, NADIA SOLEDAD</t>
  </si>
  <si>
    <t>PERROTTA, DANIELA VANESA</t>
  </si>
  <si>
    <t>SUÁREZ, DANIEL HUGO</t>
  </si>
  <si>
    <t>KORMAN, GUIDO PABLO</t>
  </si>
  <si>
    <t>NUÑEZ, PEDRO FERNANDO</t>
  </si>
  <si>
    <t>TRENCH, JUAN MAXIMO</t>
  </si>
  <si>
    <t>BARREYRO, JUAN PABLO</t>
  </si>
  <si>
    <t>GODOY, JUAN CARLOS</t>
  </si>
  <si>
    <t>PSICOLOGÍA PARA INGRESOS CIC</t>
  </si>
  <si>
    <t>DIFABIO, HILDA EMILIA</t>
  </si>
  <si>
    <t>GUTIERREZ, TALIA VIOLETA</t>
  </si>
  <si>
    <t>ROSEMBERG, CELIA RENATA</t>
  </si>
  <si>
    <t>LLOBET, VALERIA SILVANA</t>
  </si>
  <si>
    <t>PILATTI, ANGELINA</t>
  </si>
  <si>
    <t>MESURADO, MARIA BELEN</t>
  </si>
  <si>
    <t>SAUR, DANIEL GUILLERMO</t>
  </si>
  <si>
    <t>PORTA VAZQUEZ, LUIS GABRIEL</t>
  </si>
  <si>
    <t>ROUSSOS, ANDRES JORGE</t>
  </si>
  <si>
    <t>LIPINA, SEBASTIÁN JAVIER</t>
  </si>
  <si>
    <t>MACBETH, GUILLERMO EDUARDO</t>
  </si>
  <si>
    <t>SALSA, ANALÍA MARCELA</t>
  </si>
  <si>
    <t>QUIMICA</t>
  </si>
  <si>
    <t xml:space="preserve"> ZON, MARÍA ALICIA</t>
  </si>
  <si>
    <t>COUTO, ALICIA SUSANA</t>
  </si>
  <si>
    <t xml:space="preserve"> MAIER, MARTA SILVIA</t>
  </si>
  <si>
    <t>FAGALDE, FLORENCIA</t>
  </si>
  <si>
    <t>NAZARENO, MÓNICA AZUCENA</t>
  </si>
  <si>
    <t>IBAÑEZ, GABRIELA ALEJANDRA</t>
  </si>
  <si>
    <t xml:space="preserve"> RUBIANES, MARÍA DOLORES</t>
  </si>
  <si>
    <t>GAVERNET, LUCIANA</t>
  </si>
  <si>
    <t xml:space="preserve"> SPANEVELLO, ROLANDO ANGEL</t>
  </si>
  <si>
    <t xml:space="preserve"> ENRIZ, RICARDO DANIEL</t>
  </si>
  <si>
    <t>GOICOECHEA, HECTOR CASIMIRO</t>
  </si>
  <si>
    <t>WILLIAMS, FEDERICO JOSE</t>
  </si>
  <si>
    <t>SILBESTRI, GUSTAVO FABIÁN</t>
  </si>
  <si>
    <t xml:space="preserve"> ROMANO, ROSANA MARIEL</t>
  </si>
  <si>
    <t>GIACOMELLI, CARLA EUGENIA</t>
  </si>
  <si>
    <t>QUIMICA PARA BECAS</t>
  </si>
  <si>
    <t>ORELLI, LILIANA RAQUEL</t>
  </si>
  <si>
    <t>TUCCERI, MARIA EUGENIA</t>
  </si>
  <si>
    <t>NASO, LUCIANA GISSELLA</t>
  </si>
  <si>
    <t>BUDEN, MARIA EUGENIA</t>
  </si>
  <si>
    <t>SPRINGER, VALERIA HAYDEE</t>
  </si>
  <si>
    <t>DURAN, FERNANDO JAVIER</t>
  </si>
  <si>
    <t>LARGHI, ENRIQUE LEANDRO</t>
  </si>
  <si>
    <t>PELLERANO, ROBERTO GERARDO</t>
  </si>
  <si>
    <t>FLAMINI, DANIEL OMAR</t>
  </si>
  <si>
    <t>PALACIOS, RODRIGO EMILIANO</t>
  </si>
  <si>
    <t>CARLOS, LUCIANO</t>
  </si>
  <si>
    <t>SUAREZ, SEBASTIAN</t>
  </si>
  <si>
    <t>QUIMICA PARA INGRESOS CIC</t>
  </si>
  <si>
    <t>PERUCHENA, NELIDA MARIA</t>
  </si>
  <si>
    <t>LAGORIO, MARÍA GABRIELA</t>
  </si>
  <si>
    <t>LACCONI, GABRIELA INES</t>
  </si>
  <si>
    <t>BOLLINI, MARIELA</t>
  </si>
  <si>
    <t>STORTZ, CARLOS ARTURO</t>
  </si>
  <si>
    <t>FUNGO, FERNANDO GABRIEL</t>
  </si>
  <si>
    <t>TERUEL, MARIANO ANDRES</t>
  </si>
  <si>
    <t>SIGNORELLA, SANDRA ROSANNA</t>
  </si>
  <si>
    <t>MESSINA, GERMÁN ALEJANDRO</t>
  </si>
  <si>
    <t>GERBINO, DARÍO CÉSAR</t>
  </si>
  <si>
    <t>SOCIOLOGÍA Y DEMOGRAFÍA PARA BECAS</t>
  </si>
  <si>
    <t>SOCIOLOGÍA Y DEMOGRAFÍA</t>
  </si>
  <si>
    <t>MONTENEGRO, SILVIA MARIA</t>
  </si>
  <si>
    <t>BOITO, MARIA EUGENIA</t>
  </si>
  <si>
    <t>VARELA, PAULA</t>
  </si>
  <si>
    <t>FELITTI, KARINA ALEJANDRA</t>
  </si>
  <si>
    <t>PÉREZ, SOLEDAD ANALÍA</t>
  </si>
  <si>
    <t>MUÑIZ TERRA, LETICIA MAGALI</t>
  </si>
  <si>
    <t>BARELLI, ANA INÉS</t>
  </si>
  <si>
    <t>CANESTRARO, MARIA LAURA</t>
  </si>
  <si>
    <t>MOSQUEIRA, MARIELA ANALÍA</t>
  </si>
  <si>
    <t>RAIMONDO ANSELMINO, NATALIA</t>
  </si>
  <si>
    <t>WAGNER, LUCRECIA SOLEDAD</t>
  </si>
  <si>
    <t>ADAMINI, MARINA</t>
  </si>
  <si>
    <t>MASTRINI, GUILLERMO NÉSTOR</t>
  </si>
  <si>
    <t>SANTELLA ARISTIZABAL, AGUSTIN</t>
  </si>
  <si>
    <t>CAGGIANO, SERGIO</t>
  </si>
  <si>
    <t>FORNILLO, BRUNO MARTÍN</t>
  </si>
  <si>
    <t>GARRIGA ZUCAL, JOSE ANTONIO</t>
  </si>
  <si>
    <t>MORALES, ORLANDO GABRIEL</t>
  </si>
  <si>
    <t>GALLEGOS, CLAUDIO ANTONIO</t>
  </si>
  <si>
    <t>KORNBLIHTT, JUAN</t>
  </si>
  <si>
    <t>KATAISHI, RODRIGO EZEQUIEL</t>
  </si>
  <si>
    <t>ANDRIOTTI ROMANIN, ENRIQUE SALVADOR</t>
  </si>
  <si>
    <t>BLANCO, RAFAEL</t>
  </si>
  <si>
    <t>JARA, CRISTIAN EMANUEL</t>
  </si>
  <si>
    <t>SOCIOLOGÍA Y DEMOGRAFÍA PARA INGRESOS CIC</t>
  </si>
  <si>
    <t>VALDETTARO, SANDRA CATALINA</t>
  </si>
  <si>
    <t>SALVI, VALENTINA ISOLDA</t>
  </si>
  <si>
    <t>WYCZYKIER, GABRIELA</t>
  </si>
  <si>
    <t>MAGLIANO, MARIA JOSE</t>
  </si>
  <si>
    <t>BARANGER, DIONISIO</t>
  </si>
  <si>
    <t>FRIGERIO, ALEJANDRO</t>
  </si>
  <si>
    <t>LORENC VALCARCE, FEDERICO MARIO</t>
  </si>
  <si>
    <t>SETTON, ELI DAMIAN</t>
  </si>
  <si>
    <t>BENITEZ LARGHI, HECTOR SEBASTIAN</t>
  </si>
  <si>
    <t>RETAMOZO, MARTIN</t>
  </si>
  <si>
    <t>JONES, DANIEL EDUARDO</t>
  </si>
  <si>
    <t>MIGUEZ, DANIEL PEDRO</t>
  </si>
  <si>
    <t>SOCIOLOGÍA,COMUNICACION SOCIAL Y DEMOGRAFÍA</t>
  </si>
  <si>
    <t>ROJAS, MARIA DEL CARMEN</t>
  </si>
  <si>
    <t>KOZAK, CLAUDIA</t>
  </si>
  <si>
    <t>FIGARI, CLAUDIA ALICIA SUSANA</t>
  </si>
  <si>
    <t>FANTIN, MARIA ALEJANDRA</t>
  </si>
  <si>
    <t xml:space="preserve"> LUCHESSI, LILA EDITH</t>
  </si>
  <si>
    <t xml:space="preserve"> FELD, CLAUDIA VIVIANA</t>
  </si>
  <si>
    <t>BAEZA, BRIGIDA NORMA</t>
  </si>
  <si>
    <t>CAMAROTTI, ANA CLARA</t>
  </si>
  <si>
    <t>BUSSO, MARIANA</t>
  </si>
  <si>
    <t xml:space="preserve"> CARBONETTI, ADRIAN</t>
  </si>
  <si>
    <t>ANDRADE, LARRY DENNYS</t>
  </si>
  <si>
    <t>VAGGIONE, JUAN MARCO</t>
  </si>
  <si>
    <t xml:space="preserve"> LOPEZ RUIZ, OSVALDO JAVIER</t>
  </si>
  <si>
    <t>CRISTIANO, JAVIER LUIS</t>
  </si>
  <si>
    <t xml:space="preserve"> QUARANTA, GERMAN JORGE</t>
  </si>
  <si>
    <t>FERRERO, BRIÁN GERMÁN</t>
  </si>
  <si>
    <t>HATHAZY, PAUL CARLOS</t>
  </si>
  <si>
    <t>ROLDAN, DIEGO PABLO</t>
  </si>
  <si>
    <t>SUBCOMISION AD-HOC INGRESOS FORTALECIMIENTO I+D+I - GRAN AREA DE CIENCIAS AGRARIAS ,DE LAS INGENIERIAS Y DE LOS MATERIALES</t>
  </si>
  <si>
    <t>FORTALECIMIENTO I+D+I</t>
  </si>
  <si>
    <t>SUBCOMISION AD-HOC INGRESOS FORTALECIMIENTO I+D+I -</t>
  </si>
  <si>
    <t>PASTOR, GABRIELA CLAUDIA</t>
  </si>
  <si>
    <t>MEDINA, ROXANA BEATRIZ</t>
  </si>
  <si>
    <t>CAMPOS, CLAUDIA MONICA</t>
  </si>
  <si>
    <t>MERCADO, PEDRO ENRIQUE</t>
  </si>
  <si>
    <t>DEFOSSÉ, GUILLERMO EMILIO</t>
  </si>
  <si>
    <t>MUGNI, HERNAN DIEGO</t>
  </si>
  <si>
    <t>SUBCOMISION AD-HOC INGRESOS FORTALECIMIENTO I+D+I - GRAN AREA DE CIENCIAS BIOLOGICAS Y DE LA SALUD</t>
  </si>
  <si>
    <t>AMODEO, GABRIELA</t>
  </si>
  <si>
    <t>TOUZ, MARIA CAROLINA</t>
  </si>
  <si>
    <t>CREMONTE, FLORENCIA</t>
  </si>
  <si>
    <t>ARGARAÑA, CARLOS ENRIQUE</t>
  </si>
  <si>
    <t>SOMOZA, GUSTAVO MANUEL</t>
  </si>
  <si>
    <t>FAVERO, MARCO</t>
  </si>
  <si>
    <t>BALDI, PABLO CESAR</t>
  </si>
  <si>
    <t>BALLENT, MARIANA</t>
  </si>
  <si>
    <t>SUBCOMISION AD-HOC INGRESOS FORTALECIMIENTO I+D+I - GRAN AREA DE CIENCIAS EXACTAS Y NATURALES</t>
  </si>
  <si>
    <t>DASSO, SERGIO RICARDO</t>
  </si>
  <si>
    <t>SUBCOMISION AD-HOC INGRESOS FORTALECIMIENTO I+D+I - GRAN AREA DE CIENCIAS SOCIALES Y HUMANIDADES</t>
  </si>
  <si>
    <t>ALDERETE, ETHEL DEL CARMEN</t>
  </si>
  <si>
    <t>MENEGOTTO, ANDREA CECILIA</t>
  </si>
  <si>
    <t>AGUILA, GABRIELA BEATRIZ</t>
  </si>
  <si>
    <t>CAIMARI, LILA MARIA</t>
  </si>
  <si>
    <t>LUSNICH, ANA LAURA</t>
  </si>
  <si>
    <t>GUEMUREMAN, SILVIA TERESA</t>
  </si>
  <si>
    <t>MOSCOSO, NEBEL SILVANA</t>
  </si>
  <si>
    <t>LANATA, JOSE LUIS</t>
  </si>
  <si>
    <t>VISACOVSKY, SERGIO EDUARDO</t>
  </si>
  <si>
    <t>PARIS, LUIS ALBERTO</t>
  </si>
  <si>
    <t>DE OTO, ALEJANDRO JOSÉ</t>
  </si>
  <si>
    <t>NIEVAS, FLABIÁN HÉCTOR JOSÉ</t>
  </si>
  <si>
    <t>MIE, FABIAN GUSTAVO</t>
  </si>
  <si>
    <t>GIL, ADOLFO FABIAN</t>
  </si>
  <si>
    <t>NOSETTO, LUCIANO EZEQUIEL</t>
  </si>
  <si>
    <t>SOLÍS CARNICER, MARÍA DEL MAR</t>
  </si>
  <si>
    <t>TEMAS ESTRATÉGICOS Y TECNOLOGÍA - SUBCOMISIÓN AGROINDUSTRIA</t>
  </si>
  <si>
    <t>T.E. AGROINDUSTRIA</t>
  </si>
  <si>
    <t>TE</t>
  </si>
  <si>
    <t>CTE</t>
  </si>
  <si>
    <t>BALZARINI, MONICA GRACIELA</t>
  </si>
  <si>
    <t>CARRAPIZO, VERONICA NOEMI</t>
  </si>
  <si>
    <t>BENECH-ARNOLD, ROBERTO LUIS</t>
  </si>
  <si>
    <t>MURGUIA, MARCELO CESAR</t>
  </si>
  <si>
    <t>SCHOLZ, FABIAN GUSTAVO</t>
  </si>
  <si>
    <t>COLAUTTI, DARIO CESAR</t>
  </si>
  <si>
    <t>VARGAS, WALTER ALBERTO</t>
  </si>
  <si>
    <t>TEMAS ESTRATÉGICOS Y TECNOLOGÍA - SUBCOMISIÓN AMBIENTE Y DESARROLLO SUSTENTABLE</t>
  </si>
  <si>
    <t>T.E. AMBIENTE</t>
  </si>
  <si>
    <t>CASTELLANO, NESVIT EDIT</t>
  </si>
  <si>
    <t>MONTAÑA, ELMA CARMEN</t>
  </si>
  <si>
    <t>VAZQUEZ, PATRICIA GRACIELA</t>
  </si>
  <si>
    <t>CRAVIOTTI, CLARA VIRGINIA</t>
  </si>
  <si>
    <t>MARTINEZ, MARIA ALEJANDRA</t>
  </si>
  <si>
    <t>FERRERO, MARCELA ALEJANDRA</t>
  </si>
  <si>
    <t>DE ESCALADA PLA, MARINA FRANCISCA</t>
  </si>
  <si>
    <t>LENCINAS, MARÍA VANESSA</t>
  </si>
  <si>
    <t>GOMEZ, DARIO RUBEN</t>
  </si>
  <si>
    <t>ROMANELLI, GUSTAVO PABLO</t>
  </si>
  <si>
    <t>VILLAGRA, PABLO EUGENIO</t>
  </si>
  <si>
    <t>ISACCH, JUAN PABLO</t>
  </si>
  <si>
    <t>PIÑEIRO, GERVASIO</t>
  </si>
  <si>
    <t>MASIOKAS, MARIANO HUGO</t>
  </si>
  <si>
    <t>REBORATTI, CARLOS EDUARDO</t>
  </si>
  <si>
    <t>TEMAS ESTRATÉGICOS Y TECNOLOGÍA - SUBCOMISIÓN DESARROLLO Y TECNOLOGÍA SOCIAL</t>
  </si>
  <si>
    <t>T.E. DESARROLLO Y TECNOLOGIA</t>
  </si>
  <si>
    <t>SUAREZ, ANA LOURDES</t>
  </si>
  <si>
    <t>SIRACUSANO, GABRIELA SILVANA</t>
  </si>
  <si>
    <t>MALVESTITTI, LILIANA MARISA</t>
  </si>
  <si>
    <t>PIGLIA, MELINA</t>
  </si>
  <si>
    <t>LEVY YEYATI, EDUARDO LUIS</t>
  </si>
  <si>
    <t>ESCOLAR, DIEGO</t>
  </si>
  <si>
    <t>PELAEZ, ENRIQUE</t>
  </si>
  <si>
    <t>BIERNAT, CAROLINA</t>
  </si>
  <si>
    <t>BACOLLA, NATACHA CECILIA</t>
  </si>
  <si>
    <t>TEMAS ESTRATÉGICOS Y TECNOLOGÍA - SUBCOMISIÓN ENERGÍA E INDUSTRIA</t>
  </si>
  <si>
    <t>T.E. ENERGIA E INDUSTRIA</t>
  </si>
  <si>
    <t>MILT, VIVIANA GUADALUPE</t>
  </si>
  <si>
    <t>NASSIF, EDUARDO LUIS</t>
  </si>
  <si>
    <t>BJERG, ERNESTO ALFREDO</t>
  </si>
  <si>
    <t>REULA, OSCAR ALEJANDRO</t>
  </si>
  <si>
    <t>MONTICH, GUILLERMO GABRIEL</t>
  </si>
  <si>
    <t>MENZELLA, HUGO GABRIEL</t>
  </si>
  <si>
    <t>MILONE, DIEGO HUMBERTO</t>
  </si>
  <si>
    <t>ZUNINO SUAREZ, ALEJANDRO OCTAVIO</t>
  </si>
  <si>
    <t>TEMAS ESTRATÉGICOS Y TECNOLOGÍA - SUBCOMISIÓN SALUD</t>
  </si>
  <si>
    <t>T.E. SALUD</t>
  </si>
  <si>
    <t>CUASNICU, PATRICIA SARA</t>
  </si>
  <si>
    <t>ZORREGUIETA, ANGELES</t>
  </si>
  <si>
    <t>DURAN, HEBE ALICIA</t>
  </si>
  <si>
    <t>GOMEZ, KARINA ANDREA</t>
  </si>
  <si>
    <t>RAPISARDA, VIVIANA ANDREA</t>
  </si>
  <si>
    <t>LEVI, VALERIA</t>
  </si>
  <si>
    <t>FOSSATI, CARLOS ALBERTO</t>
  </si>
  <si>
    <t>CROTTOGINI, ALBERTO JOSE</t>
  </si>
  <si>
    <t>VILLAR, MARCELO JOSE</t>
  </si>
  <si>
    <t>FIDELIO, GERARDO DANIEL</t>
  </si>
  <si>
    <t>URTREGER, ALEJANDRO JORGE</t>
  </si>
  <si>
    <t>DI LEO, PABLO FRANCISCO</t>
  </si>
  <si>
    <t>BARRIONUEVO, PAULA</t>
  </si>
  <si>
    <t>TEMAS ESTRATÉGICOS Y TECNOLOGÍA - SUBCOMISIÓN SECTOR TRANSFORMACION DIGITAL</t>
  </si>
  <si>
    <t>T.E. TRANSFORMACION DIGITAL</t>
  </si>
  <si>
    <t>TEMAS ESTRATÉGICOS Y TECNOLOGÍA - SUBCOMISIÓN TECNOLOGÍA</t>
  </si>
  <si>
    <t>T.E. TECNOLOGIA</t>
  </si>
  <si>
    <t>GASCON, MARGARITA SUSANA</t>
  </si>
  <si>
    <t>MALETTO, BELKYS ANGÉLICA</t>
  </si>
  <si>
    <t>MALIRAT, VIVIANA</t>
  </si>
  <si>
    <t>ALVAREZ, GUADALUPE</t>
  </si>
  <si>
    <t>FORESTI, MARÍA LAURA</t>
  </si>
  <si>
    <t>VARGAS, ALBERTO</t>
  </si>
  <si>
    <t>LECUONA, ROBERTO EDUARDO</t>
  </si>
  <si>
    <t>YORI, JUAN CARLOS</t>
  </si>
  <si>
    <t>BIANCHI, GUSTAVO LUIS</t>
  </si>
  <si>
    <t>MARTINEZ, GUSTAVO ADOLFO</t>
  </si>
  <si>
    <t>PASTORIZA, HERNAN</t>
  </si>
  <si>
    <t>PALMA, SANTIAGO DANIEL</t>
  </si>
  <si>
    <t>MASUELLI, RICARDO WILLIAMS</t>
  </si>
  <si>
    <t>ARAUJO, SONIA MARCELA</t>
  </si>
  <si>
    <t>DE MARCO, SILVIA GRACIELA</t>
  </si>
  <si>
    <t>TEMAS ESTRATÉGICOS Y TECNOLOGÍA - SUBCOMISIÓN TECNOLOGÍA Y TEMA ESTRATÉGICO</t>
  </si>
  <si>
    <t>VETERINARIA</t>
  </si>
  <si>
    <t xml:space="preserve"> VOLPEDO, ALEJANDRA VANINA</t>
  </si>
  <si>
    <t xml:space="preserve">BIGI, FABIANA </t>
  </si>
  <si>
    <t xml:space="preserve"> PEREZ, SANDRA</t>
  </si>
  <si>
    <t xml:space="preserve"> REY, FLORENCIA</t>
  </si>
  <si>
    <t xml:space="preserve"> PORTIANSKY, ENRIQUE LEO</t>
  </si>
  <si>
    <t xml:space="preserve"> DENEGRI, GUILLERMO MARIA</t>
  </si>
  <si>
    <t>WIGDOROVITZ, ANDRÉS</t>
  </si>
  <si>
    <t xml:space="preserve"> MARIN, RAUL HECTOR</t>
  </si>
  <si>
    <t xml:space="preserve"> LIFSCHITZ, ADRIAN LUIS</t>
  </si>
  <si>
    <t>LIRON, JUAN PEDRO</t>
  </si>
  <si>
    <t>MOORE, DADIN PRANDO</t>
  </si>
  <si>
    <t>LACAU, ISABEL MARIA</t>
  </si>
  <si>
    <t>VETERINARIA PARA BECAS</t>
  </si>
  <si>
    <t>ECHEVERRIA, MARIA GABRIELA</t>
  </si>
  <si>
    <t>SANSO, ANDREA MARIEL</t>
  </si>
  <si>
    <t>WAXMAN DOVA, SAMANTA</t>
  </si>
  <si>
    <t>VERNA, ANDREA ELIZABETH</t>
  </si>
  <si>
    <t>HECKER, YANINA PAOLA</t>
  </si>
  <si>
    <t>COLOMBATTO, DARIO</t>
  </si>
  <si>
    <t>PICCO, SEBASTIAN JULIO</t>
  </si>
  <si>
    <t>VIGLIANO, FABRICIO ANDRÉS</t>
  </si>
  <si>
    <t>MONJE, LUCAS DANIEL</t>
  </si>
  <si>
    <t>ANCHORDOQUY, JUAN MATEO</t>
  </si>
  <si>
    <t>DÍAZ, PABLO URIEL</t>
  </si>
  <si>
    <t>DEL SOLE, MARIA JOSE</t>
  </si>
  <si>
    <t>VETERINARIA PARA INGRESOS CIC</t>
  </si>
  <si>
    <t>VOLPEDO, ALEJANDRA VANINA</t>
  </si>
  <si>
    <t>BIGI, FABIANA</t>
  </si>
  <si>
    <t>PEREZ, SANDRA</t>
  </si>
  <si>
    <t>REY, FLORENCIA</t>
  </si>
  <si>
    <t>PORTIANSKY, ENRIQUE LEO</t>
  </si>
  <si>
    <t>DENEGRI, GUILLERMO MARIA</t>
  </si>
  <si>
    <t>MARIN, RAUL HECTOR</t>
  </si>
  <si>
    <t>LIFSCHITZ, ADRIAN LUIS</t>
  </si>
  <si>
    <t>Calificacion Especifica</t>
  </si>
  <si>
    <t>Calificacion Gral</t>
  </si>
  <si>
    <t>Junta</t>
  </si>
  <si>
    <t>Junta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</si>
</sst>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D14" sqref="D14"/>
    </sheetView>
  </sheetViews>
  <sheetFormatPr baseColWidth="10" defaultRowHeight="15" x14ac:dyDescent="0.25"/>
  <sheetData>
    <row r="1" spans="1:17" x14ac:dyDescent="0.25">
      <c r="A1" t="s">
        <v>0</v>
      </c>
      <c r="B1" t="s">
        <v>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1488</v>
      </c>
      <c r="O1" t="s">
        <v>1487</v>
      </c>
      <c r="P1" t="s">
        <v>12</v>
      </c>
      <c r="Q1" t="s">
        <v>13</v>
      </c>
    </row>
    <row r="2" spans="1:17" x14ac:dyDescent="0.25">
      <c r="A2" t="s">
        <v>1018</v>
      </c>
      <c r="B2" t="s">
        <v>15</v>
      </c>
      <c r="C2" t="s">
        <v>15</v>
      </c>
      <c r="D2" t="s">
        <v>16</v>
      </c>
      <c r="E2" t="s">
        <v>1019</v>
      </c>
      <c r="F2" t="s">
        <v>18</v>
      </c>
      <c r="G2">
        <v>27058817266</v>
      </c>
      <c r="H2">
        <v>43553</v>
      </c>
      <c r="J2" t="s">
        <v>72</v>
      </c>
      <c r="K2" t="s">
        <v>1020</v>
      </c>
      <c r="L2" t="s">
        <v>73</v>
      </c>
      <c r="M2" t="s">
        <v>1021</v>
      </c>
      <c r="N2" t="s">
        <v>1489</v>
      </c>
      <c r="O2" t="s">
        <v>1489</v>
      </c>
      <c r="P2" t="s">
        <v>1022</v>
      </c>
      <c r="Q2" t="s">
        <v>1018</v>
      </c>
    </row>
    <row r="3" spans="1:17" x14ac:dyDescent="0.25">
      <c r="A3" t="s">
        <v>1018</v>
      </c>
      <c r="B3" t="s">
        <v>15</v>
      </c>
      <c r="C3" t="s">
        <v>15</v>
      </c>
      <c r="D3" t="s">
        <v>16</v>
      </c>
      <c r="E3" t="s">
        <v>1023</v>
      </c>
      <c r="F3" t="s">
        <v>18</v>
      </c>
      <c r="G3">
        <v>27067187542</v>
      </c>
      <c r="H3">
        <v>43132</v>
      </c>
      <c r="J3" t="s">
        <v>72</v>
      </c>
      <c r="K3" t="s">
        <v>1020</v>
      </c>
      <c r="L3" t="s">
        <v>73</v>
      </c>
      <c r="M3" t="s">
        <v>1021</v>
      </c>
      <c r="N3" t="s">
        <v>1489</v>
      </c>
      <c r="O3" t="s">
        <v>1489</v>
      </c>
      <c r="P3" t="s">
        <v>1022</v>
      </c>
      <c r="Q3" t="s">
        <v>1018</v>
      </c>
    </row>
    <row r="4" spans="1:17" x14ac:dyDescent="0.25">
      <c r="A4" t="s">
        <v>1018</v>
      </c>
      <c r="B4" t="s">
        <v>15</v>
      </c>
      <c r="C4" t="s">
        <v>15</v>
      </c>
      <c r="D4" t="s">
        <v>16</v>
      </c>
      <c r="E4" t="s">
        <v>1024</v>
      </c>
      <c r="F4" t="s">
        <v>18</v>
      </c>
      <c r="G4">
        <v>27105946916</v>
      </c>
      <c r="H4">
        <v>43553</v>
      </c>
      <c r="J4" t="s">
        <v>72</v>
      </c>
      <c r="K4" t="s">
        <v>1020</v>
      </c>
      <c r="L4" t="s">
        <v>73</v>
      </c>
      <c r="M4" t="s">
        <v>1021</v>
      </c>
      <c r="N4" t="s">
        <v>1489</v>
      </c>
      <c r="O4" t="s">
        <v>1489</v>
      </c>
      <c r="P4" t="s">
        <v>1022</v>
      </c>
      <c r="Q4" t="s">
        <v>1018</v>
      </c>
    </row>
    <row r="5" spans="1:17" x14ac:dyDescent="0.25">
      <c r="A5" t="s">
        <v>1018</v>
      </c>
      <c r="B5" t="s">
        <v>15</v>
      </c>
      <c r="C5" t="s">
        <v>15</v>
      </c>
      <c r="D5" t="s">
        <v>16</v>
      </c>
      <c r="E5" t="s">
        <v>1025</v>
      </c>
      <c r="F5" t="s">
        <v>18</v>
      </c>
      <c r="G5">
        <v>27106927702</v>
      </c>
      <c r="H5">
        <v>43132</v>
      </c>
      <c r="J5" t="s">
        <v>72</v>
      </c>
      <c r="K5" t="s">
        <v>1020</v>
      </c>
      <c r="L5" t="s">
        <v>73</v>
      </c>
      <c r="M5" t="s">
        <v>1021</v>
      </c>
      <c r="N5" t="s">
        <v>1489</v>
      </c>
      <c r="O5" t="s">
        <v>1489</v>
      </c>
      <c r="P5" t="s">
        <v>1022</v>
      </c>
      <c r="Q5" t="s">
        <v>1018</v>
      </c>
    </row>
    <row r="6" spans="1:17" x14ac:dyDescent="0.25">
      <c r="A6" t="s">
        <v>1018</v>
      </c>
      <c r="B6" t="s">
        <v>15</v>
      </c>
      <c r="C6" t="s">
        <v>15</v>
      </c>
      <c r="D6" t="s">
        <v>16</v>
      </c>
      <c r="E6" t="s">
        <v>1026</v>
      </c>
      <c r="F6" t="s">
        <v>18</v>
      </c>
      <c r="G6">
        <v>27116757910</v>
      </c>
      <c r="H6">
        <v>43553</v>
      </c>
      <c r="J6" t="s">
        <v>72</v>
      </c>
      <c r="K6" t="s">
        <v>1020</v>
      </c>
      <c r="L6" t="s">
        <v>73</v>
      </c>
      <c r="M6" t="s">
        <v>1021</v>
      </c>
      <c r="N6" t="s">
        <v>1489</v>
      </c>
      <c r="O6" t="s">
        <v>1489</v>
      </c>
      <c r="P6" t="s">
        <v>1022</v>
      </c>
      <c r="Q6" t="s">
        <v>1018</v>
      </c>
    </row>
    <row r="7" spans="1:17" x14ac:dyDescent="0.25">
      <c r="A7" t="s">
        <v>1018</v>
      </c>
      <c r="B7" t="s">
        <v>15</v>
      </c>
      <c r="C7" t="s">
        <v>15</v>
      </c>
      <c r="D7" t="s">
        <v>16</v>
      </c>
      <c r="E7" t="s">
        <v>1027</v>
      </c>
      <c r="F7" t="s">
        <v>18</v>
      </c>
      <c r="G7">
        <v>27116775889</v>
      </c>
      <c r="H7">
        <v>43132</v>
      </c>
      <c r="J7" t="s">
        <v>72</v>
      </c>
      <c r="K7" t="s">
        <v>1020</v>
      </c>
      <c r="L7" t="s">
        <v>73</v>
      </c>
      <c r="M7" t="s">
        <v>1021</v>
      </c>
      <c r="N7" t="s">
        <v>1489</v>
      </c>
      <c r="O7" t="s">
        <v>1489</v>
      </c>
      <c r="P7" t="s">
        <v>1022</v>
      </c>
      <c r="Q7" t="s">
        <v>1018</v>
      </c>
    </row>
    <row r="8" spans="1:17" x14ac:dyDescent="0.25">
      <c r="A8" t="s">
        <v>1018</v>
      </c>
      <c r="B8" t="s">
        <v>15</v>
      </c>
      <c r="C8" t="s">
        <v>15</v>
      </c>
      <c r="D8" t="s">
        <v>16</v>
      </c>
      <c r="E8" t="s">
        <v>1028</v>
      </c>
      <c r="F8" t="s">
        <v>18</v>
      </c>
      <c r="G8">
        <v>27136992959</v>
      </c>
      <c r="H8">
        <v>43929</v>
      </c>
      <c r="J8" t="s">
        <v>72</v>
      </c>
      <c r="K8" t="s">
        <v>1020</v>
      </c>
      <c r="L8" t="s">
        <v>73</v>
      </c>
      <c r="M8" t="s">
        <v>1021</v>
      </c>
      <c r="N8" t="s">
        <v>1489</v>
      </c>
      <c r="O8" t="s">
        <v>1489</v>
      </c>
      <c r="P8" t="s">
        <v>1022</v>
      </c>
      <c r="Q8" t="s">
        <v>1018</v>
      </c>
    </row>
    <row r="9" spans="1:17" x14ac:dyDescent="0.25">
      <c r="A9" t="s">
        <v>1018</v>
      </c>
      <c r="B9" t="s">
        <v>15</v>
      </c>
      <c r="C9" t="s">
        <v>15</v>
      </c>
      <c r="D9" t="s">
        <v>16</v>
      </c>
      <c r="E9" t="s">
        <v>1029</v>
      </c>
      <c r="F9" t="s">
        <v>18</v>
      </c>
      <c r="G9">
        <v>27136994706</v>
      </c>
      <c r="H9">
        <v>43892</v>
      </c>
      <c r="J9" t="s">
        <v>72</v>
      </c>
      <c r="K9" t="s">
        <v>1020</v>
      </c>
      <c r="L9" t="s">
        <v>73</v>
      </c>
      <c r="M9" t="s">
        <v>1021</v>
      </c>
      <c r="N9" t="s">
        <v>1489</v>
      </c>
      <c r="O9" t="s">
        <v>1489</v>
      </c>
      <c r="P9" t="s">
        <v>1022</v>
      </c>
      <c r="Q9" t="s">
        <v>1018</v>
      </c>
    </row>
    <row r="10" spans="1:17" x14ac:dyDescent="0.25">
      <c r="A10" t="s">
        <v>1018</v>
      </c>
      <c r="B10" t="s">
        <v>15</v>
      </c>
      <c r="C10" t="s">
        <v>15</v>
      </c>
      <c r="D10" t="s">
        <v>16</v>
      </c>
      <c r="E10" t="s">
        <v>1030</v>
      </c>
      <c r="F10" t="s">
        <v>18</v>
      </c>
      <c r="G10">
        <v>27166664786</v>
      </c>
      <c r="H10">
        <v>44271</v>
      </c>
      <c r="J10" t="s">
        <v>72</v>
      </c>
      <c r="K10" t="s">
        <v>1020</v>
      </c>
      <c r="L10" t="s">
        <v>73</v>
      </c>
      <c r="M10" t="s">
        <v>1021</v>
      </c>
      <c r="N10" t="s">
        <v>1489</v>
      </c>
      <c r="O10" t="s">
        <v>1489</v>
      </c>
      <c r="P10" t="s">
        <v>1022</v>
      </c>
      <c r="Q10" t="s">
        <v>1018</v>
      </c>
    </row>
    <row r="11" spans="1:17" x14ac:dyDescent="0.25">
      <c r="A11" t="s">
        <v>1018</v>
      </c>
      <c r="B11" t="s">
        <v>15</v>
      </c>
      <c r="C11" t="s">
        <v>15</v>
      </c>
      <c r="D11" t="s">
        <v>77</v>
      </c>
      <c r="E11" t="s">
        <v>1031</v>
      </c>
      <c r="F11" t="s">
        <v>18</v>
      </c>
      <c r="G11">
        <v>27169374142</v>
      </c>
      <c r="H11">
        <v>43887</v>
      </c>
      <c r="J11" t="s">
        <v>72</v>
      </c>
      <c r="K11" t="s">
        <v>1020</v>
      </c>
      <c r="L11" t="s">
        <v>73</v>
      </c>
      <c r="M11" t="s">
        <v>1021</v>
      </c>
      <c r="N11" t="s">
        <v>1489</v>
      </c>
      <c r="O11" t="s">
        <v>1489</v>
      </c>
      <c r="P11" t="s">
        <v>1022</v>
      </c>
      <c r="Q11" t="s">
        <v>1018</v>
      </c>
    </row>
    <row r="12" spans="1:17" x14ac:dyDescent="0.25">
      <c r="A12" t="s">
        <v>1018</v>
      </c>
      <c r="B12" t="s">
        <v>15</v>
      </c>
      <c r="C12" t="s">
        <v>15</v>
      </c>
      <c r="D12" t="s">
        <v>16</v>
      </c>
      <c r="E12" t="s">
        <v>1032</v>
      </c>
      <c r="F12" t="s">
        <v>18</v>
      </c>
      <c r="G12">
        <v>27217307584</v>
      </c>
      <c r="H12">
        <v>43553</v>
      </c>
      <c r="J12" t="s">
        <v>72</v>
      </c>
      <c r="K12" t="s">
        <v>1020</v>
      </c>
      <c r="L12" t="s">
        <v>73</v>
      </c>
      <c r="M12" t="s">
        <v>1021</v>
      </c>
      <c r="N12" t="s">
        <v>1489</v>
      </c>
      <c r="O12" t="s">
        <v>1489</v>
      </c>
      <c r="P12" t="s">
        <v>1022</v>
      </c>
      <c r="Q12" t="s">
        <v>1018</v>
      </c>
    </row>
    <row r="13" spans="1:17" x14ac:dyDescent="0.25">
      <c r="A13" t="s">
        <v>1018</v>
      </c>
      <c r="B13" t="s">
        <v>15</v>
      </c>
      <c r="C13" t="s">
        <v>15</v>
      </c>
      <c r="D13" t="s">
        <v>16</v>
      </c>
      <c r="E13" t="s">
        <v>1033</v>
      </c>
      <c r="F13" t="s">
        <v>29</v>
      </c>
      <c r="G13">
        <v>20044283760</v>
      </c>
      <c r="H13">
        <v>43887</v>
      </c>
      <c r="J13" t="s">
        <v>72</v>
      </c>
      <c r="K13" t="s">
        <v>1020</v>
      </c>
      <c r="L13" t="s">
        <v>73</v>
      </c>
      <c r="M13" t="s">
        <v>1021</v>
      </c>
      <c r="N13" t="s">
        <v>1489</v>
      </c>
      <c r="O13" t="s">
        <v>1489</v>
      </c>
      <c r="P13" t="s">
        <v>1022</v>
      </c>
      <c r="Q13" t="s">
        <v>1018</v>
      </c>
    </row>
    <row r="14" spans="1:17" x14ac:dyDescent="0.25">
      <c r="A14" t="s">
        <v>1018</v>
      </c>
      <c r="B14" t="s">
        <v>15</v>
      </c>
      <c r="C14" t="s">
        <v>15</v>
      </c>
      <c r="D14" t="s">
        <v>16</v>
      </c>
      <c r="E14" t="s">
        <v>1034</v>
      </c>
      <c r="F14" t="s">
        <v>29</v>
      </c>
      <c r="G14">
        <v>20108075814</v>
      </c>
      <c r="H14">
        <v>43132</v>
      </c>
      <c r="J14" t="s">
        <v>72</v>
      </c>
      <c r="K14" t="s">
        <v>1020</v>
      </c>
      <c r="L14" t="s">
        <v>73</v>
      </c>
      <c r="M14" t="s">
        <v>1021</v>
      </c>
      <c r="N14" t="s">
        <v>1489</v>
      </c>
      <c r="O14" t="s">
        <v>1489</v>
      </c>
      <c r="P14" t="s">
        <v>1022</v>
      </c>
      <c r="Q14" t="s">
        <v>1018</v>
      </c>
    </row>
    <row r="15" spans="1:17" x14ac:dyDescent="0.25">
      <c r="A15" t="s">
        <v>1018</v>
      </c>
      <c r="B15" t="s">
        <v>15</v>
      </c>
      <c r="C15" t="s">
        <v>15</v>
      </c>
      <c r="D15" t="s">
        <v>16</v>
      </c>
      <c r="E15" t="s">
        <v>1035</v>
      </c>
      <c r="F15" t="s">
        <v>29</v>
      </c>
      <c r="G15">
        <v>20120288289</v>
      </c>
      <c r="H15">
        <v>43553</v>
      </c>
      <c r="J15" t="s">
        <v>72</v>
      </c>
      <c r="K15" t="s">
        <v>1020</v>
      </c>
      <c r="L15" t="s">
        <v>73</v>
      </c>
      <c r="M15" t="s">
        <v>1021</v>
      </c>
      <c r="N15" t="s">
        <v>1489</v>
      </c>
      <c r="O15" t="s">
        <v>1489</v>
      </c>
      <c r="P15" t="s">
        <v>1022</v>
      </c>
      <c r="Q15" t="s">
        <v>1018</v>
      </c>
    </row>
    <row r="16" spans="1:17" x14ac:dyDescent="0.25">
      <c r="A16" t="s">
        <v>1018</v>
      </c>
      <c r="B16" t="s">
        <v>15</v>
      </c>
      <c r="C16" t="s">
        <v>15</v>
      </c>
      <c r="D16" t="s">
        <v>16</v>
      </c>
      <c r="E16" t="s">
        <v>1036</v>
      </c>
      <c r="F16" t="s">
        <v>29</v>
      </c>
      <c r="G16">
        <v>20126914637</v>
      </c>
      <c r="H16">
        <v>43887</v>
      </c>
      <c r="J16" t="s">
        <v>72</v>
      </c>
      <c r="K16" t="s">
        <v>1020</v>
      </c>
      <c r="L16" t="s">
        <v>73</v>
      </c>
      <c r="M16" t="s">
        <v>1021</v>
      </c>
      <c r="N16" t="s">
        <v>1489</v>
      </c>
      <c r="O16" t="s">
        <v>1489</v>
      </c>
      <c r="P16" t="s">
        <v>1022</v>
      </c>
      <c r="Q16" t="s">
        <v>1018</v>
      </c>
    </row>
    <row r="17" spans="1:17" x14ac:dyDescent="0.25">
      <c r="A17" t="s">
        <v>1018</v>
      </c>
      <c r="B17" t="s">
        <v>15</v>
      </c>
      <c r="C17" t="s">
        <v>15</v>
      </c>
      <c r="D17" t="s">
        <v>16</v>
      </c>
      <c r="E17" t="s">
        <v>1037</v>
      </c>
      <c r="F17" t="s">
        <v>29</v>
      </c>
      <c r="G17">
        <v>20131636238</v>
      </c>
      <c r="H17">
        <v>43887</v>
      </c>
      <c r="J17" t="s">
        <v>72</v>
      </c>
      <c r="K17" t="s">
        <v>1020</v>
      </c>
      <c r="L17" t="s">
        <v>73</v>
      </c>
      <c r="M17" t="s">
        <v>1021</v>
      </c>
      <c r="N17" t="s">
        <v>1489</v>
      </c>
      <c r="O17" t="s">
        <v>1489</v>
      </c>
      <c r="P17" t="s">
        <v>1022</v>
      </c>
      <c r="Q17" t="s">
        <v>1018</v>
      </c>
    </row>
    <row r="18" spans="1:17" x14ac:dyDescent="0.25">
      <c r="A18" t="s">
        <v>1018</v>
      </c>
      <c r="B18" t="s">
        <v>15</v>
      </c>
      <c r="C18" t="s">
        <v>15</v>
      </c>
      <c r="D18" t="s">
        <v>33</v>
      </c>
      <c r="E18" t="s">
        <v>30</v>
      </c>
      <c r="F18" t="s">
        <v>29</v>
      </c>
      <c r="G18">
        <v>20134924072</v>
      </c>
      <c r="H18">
        <v>43887</v>
      </c>
      <c r="J18" t="s">
        <v>72</v>
      </c>
      <c r="K18" t="s">
        <v>1020</v>
      </c>
      <c r="L18" t="s">
        <v>73</v>
      </c>
      <c r="M18" t="s">
        <v>1021</v>
      </c>
      <c r="N18" t="s">
        <v>1489</v>
      </c>
      <c r="O18" t="s">
        <v>1489</v>
      </c>
      <c r="P18" t="s">
        <v>1022</v>
      </c>
      <c r="Q18" t="s">
        <v>1018</v>
      </c>
    </row>
    <row r="19" spans="1:17" x14ac:dyDescent="0.25">
      <c r="A19" t="s">
        <v>1018</v>
      </c>
      <c r="B19" t="s">
        <v>15</v>
      </c>
      <c r="C19" t="s">
        <v>15</v>
      </c>
      <c r="D19" t="s">
        <v>16</v>
      </c>
      <c r="E19" t="s">
        <v>1038</v>
      </c>
      <c r="F19" t="s">
        <v>29</v>
      </c>
      <c r="G19">
        <v>20137847354</v>
      </c>
      <c r="H19">
        <v>42767</v>
      </c>
      <c r="J19" t="s">
        <v>72</v>
      </c>
      <c r="K19" t="s">
        <v>1020</v>
      </c>
      <c r="L19" t="s">
        <v>73</v>
      </c>
      <c r="M19" t="s">
        <v>1021</v>
      </c>
      <c r="N19" t="s">
        <v>1489</v>
      </c>
      <c r="O19" t="s">
        <v>1489</v>
      </c>
      <c r="P19" t="s">
        <v>1022</v>
      </c>
      <c r="Q19" t="s">
        <v>1018</v>
      </c>
    </row>
    <row r="20" spans="1:17" x14ac:dyDescent="0.25">
      <c r="A20" t="s">
        <v>1018</v>
      </c>
      <c r="B20" t="s">
        <v>15</v>
      </c>
      <c r="C20" t="s">
        <v>15</v>
      </c>
      <c r="D20" t="s">
        <v>16</v>
      </c>
      <c r="E20" t="s">
        <v>1039</v>
      </c>
      <c r="F20" t="s">
        <v>29</v>
      </c>
      <c r="G20">
        <v>20141576462</v>
      </c>
      <c r="H20">
        <v>43132</v>
      </c>
      <c r="J20" t="s">
        <v>72</v>
      </c>
      <c r="K20" t="s">
        <v>1020</v>
      </c>
      <c r="L20" t="s">
        <v>73</v>
      </c>
      <c r="M20" t="s">
        <v>1021</v>
      </c>
      <c r="N20" t="s">
        <v>1489</v>
      </c>
      <c r="O20" t="s">
        <v>1489</v>
      </c>
      <c r="P20" t="s">
        <v>1022</v>
      </c>
      <c r="Q20" t="s">
        <v>1018</v>
      </c>
    </row>
    <row r="21" spans="1:17" x14ac:dyDescent="0.25">
      <c r="A21" t="s">
        <v>1018</v>
      </c>
      <c r="B21" t="s">
        <v>15</v>
      </c>
      <c r="C21" t="s">
        <v>15</v>
      </c>
      <c r="D21" t="s">
        <v>16</v>
      </c>
      <c r="E21" t="s">
        <v>1040</v>
      </c>
      <c r="F21" t="s">
        <v>29</v>
      </c>
      <c r="G21">
        <v>20162657438</v>
      </c>
      <c r="H21">
        <v>44054</v>
      </c>
      <c r="J21" t="s">
        <v>72</v>
      </c>
      <c r="K21" t="s">
        <v>1020</v>
      </c>
      <c r="L21" t="s">
        <v>73</v>
      </c>
      <c r="M21" t="s">
        <v>1021</v>
      </c>
      <c r="N21" t="s">
        <v>1489</v>
      </c>
      <c r="O21" t="s">
        <v>1489</v>
      </c>
      <c r="P21" t="s">
        <v>1022</v>
      </c>
      <c r="Q21" t="s">
        <v>1018</v>
      </c>
    </row>
    <row r="22" spans="1:17" x14ac:dyDescent="0.25">
      <c r="A22" t="s">
        <v>1018</v>
      </c>
      <c r="B22" t="s">
        <v>15</v>
      </c>
      <c r="C22" t="s">
        <v>15</v>
      </c>
      <c r="D22" t="s">
        <v>16</v>
      </c>
      <c r="E22" t="s">
        <v>1041</v>
      </c>
      <c r="F22" t="s">
        <v>29</v>
      </c>
      <c r="G22">
        <v>20163881331</v>
      </c>
      <c r="H22">
        <v>43132</v>
      </c>
      <c r="J22" t="s">
        <v>72</v>
      </c>
      <c r="K22" t="s">
        <v>1020</v>
      </c>
      <c r="L22" t="s">
        <v>73</v>
      </c>
      <c r="M22" t="s">
        <v>1021</v>
      </c>
      <c r="N22" t="s">
        <v>1489</v>
      </c>
      <c r="O22" t="s">
        <v>1489</v>
      </c>
      <c r="P22" t="s">
        <v>1022</v>
      </c>
      <c r="Q22" t="s">
        <v>1018</v>
      </c>
    </row>
    <row r="23" spans="1:17" x14ac:dyDescent="0.25">
      <c r="A23" t="s">
        <v>1018</v>
      </c>
      <c r="B23" t="s">
        <v>15</v>
      </c>
      <c r="C23" t="s">
        <v>15</v>
      </c>
      <c r="D23" t="s">
        <v>16</v>
      </c>
      <c r="E23" t="s">
        <v>1042</v>
      </c>
      <c r="F23" t="s">
        <v>29</v>
      </c>
      <c r="G23">
        <v>20164888585</v>
      </c>
      <c r="H23">
        <v>43553</v>
      </c>
      <c r="J23" t="s">
        <v>72</v>
      </c>
      <c r="K23" t="s">
        <v>1020</v>
      </c>
      <c r="L23" t="s">
        <v>73</v>
      </c>
      <c r="M23" t="s">
        <v>1021</v>
      </c>
      <c r="N23" t="s">
        <v>1489</v>
      </c>
      <c r="O23" t="s">
        <v>1489</v>
      </c>
      <c r="P23" t="s">
        <v>1022</v>
      </c>
      <c r="Q23" t="s">
        <v>1018</v>
      </c>
    </row>
    <row r="24" spans="1:17" x14ac:dyDescent="0.25">
      <c r="A24" t="s">
        <v>1018</v>
      </c>
      <c r="B24" t="s">
        <v>15</v>
      </c>
      <c r="C24" t="s">
        <v>15</v>
      </c>
      <c r="D24" t="s">
        <v>16</v>
      </c>
      <c r="E24" t="s">
        <v>1043</v>
      </c>
      <c r="F24" t="s">
        <v>29</v>
      </c>
      <c r="G24">
        <v>20177897591</v>
      </c>
      <c r="H24">
        <v>43553</v>
      </c>
      <c r="J24" t="s">
        <v>72</v>
      </c>
      <c r="K24" t="s">
        <v>1020</v>
      </c>
      <c r="L24" t="s">
        <v>73</v>
      </c>
      <c r="M24" t="s">
        <v>1021</v>
      </c>
      <c r="N24" t="s">
        <v>1489</v>
      </c>
      <c r="O24" t="s">
        <v>1489</v>
      </c>
      <c r="P24" t="s">
        <v>1022</v>
      </c>
      <c r="Q24" t="s">
        <v>1018</v>
      </c>
    </row>
    <row r="25" spans="1:17" x14ac:dyDescent="0.25">
      <c r="A25" t="s">
        <v>1018</v>
      </c>
      <c r="B25" t="s">
        <v>15</v>
      </c>
      <c r="C25" t="s">
        <v>15</v>
      </c>
      <c r="D25" t="s">
        <v>16</v>
      </c>
      <c r="E25" t="s">
        <v>1044</v>
      </c>
      <c r="F25" t="s">
        <v>29</v>
      </c>
      <c r="G25">
        <v>20177983447</v>
      </c>
      <c r="H25">
        <v>43887</v>
      </c>
      <c r="J25" t="s">
        <v>72</v>
      </c>
      <c r="K25" t="s">
        <v>1020</v>
      </c>
      <c r="L25" t="s">
        <v>73</v>
      </c>
      <c r="M25" t="s">
        <v>1021</v>
      </c>
      <c r="N25" t="s">
        <v>1489</v>
      </c>
      <c r="O25" t="s">
        <v>1489</v>
      </c>
      <c r="P25" t="s">
        <v>1022</v>
      </c>
      <c r="Q25" t="s">
        <v>1018</v>
      </c>
    </row>
    <row r="26" spans="1:17" x14ac:dyDescent="0.25">
      <c r="A26" t="s">
        <v>1018</v>
      </c>
      <c r="B26" t="s">
        <v>15</v>
      </c>
      <c r="C26" t="s">
        <v>15</v>
      </c>
      <c r="D26" t="s">
        <v>16</v>
      </c>
      <c r="E26" t="s">
        <v>1045</v>
      </c>
      <c r="F26" t="s">
        <v>29</v>
      </c>
      <c r="G26">
        <v>20185402690</v>
      </c>
      <c r="H26">
        <v>43892</v>
      </c>
      <c r="J26" t="s">
        <v>72</v>
      </c>
      <c r="K26" t="s">
        <v>1020</v>
      </c>
      <c r="L26" t="s">
        <v>73</v>
      </c>
      <c r="M26" t="s">
        <v>1021</v>
      </c>
      <c r="N26" t="s">
        <v>1489</v>
      </c>
      <c r="O26" t="s">
        <v>1489</v>
      </c>
      <c r="P26" t="s">
        <v>1022</v>
      </c>
      <c r="Q26" t="s">
        <v>1018</v>
      </c>
    </row>
    <row r="27" spans="1:17" x14ac:dyDescent="0.25">
      <c r="A27" t="s">
        <v>1018</v>
      </c>
      <c r="B27" t="s">
        <v>15</v>
      </c>
      <c r="C27" t="s">
        <v>15</v>
      </c>
      <c r="D27" t="s">
        <v>16</v>
      </c>
      <c r="E27" t="s">
        <v>1046</v>
      </c>
      <c r="F27" t="s">
        <v>29</v>
      </c>
      <c r="G27">
        <v>23076569169</v>
      </c>
      <c r="H27">
        <v>43132</v>
      </c>
      <c r="J27" t="s">
        <v>72</v>
      </c>
      <c r="K27" t="s">
        <v>1020</v>
      </c>
      <c r="L27" t="s">
        <v>73</v>
      </c>
      <c r="M27" t="s">
        <v>1021</v>
      </c>
      <c r="N27" t="s">
        <v>1489</v>
      </c>
      <c r="O27" t="s">
        <v>1489</v>
      </c>
      <c r="P27" t="s">
        <v>1022</v>
      </c>
      <c r="Q27" t="s">
        <v>1018</v>
      </c>
    </row>
    <row r="28" spans="1:17" x14ac:dyDescent="0.25">
      <c r="A28" t="s">
        <v>1018</v>
      </c>
      <c r="B28" t="s">
        <v>15</v>
      </c>
      <c r="C28" t="s">
        <v>15</v>
      </c>
      <c r="D28" t="s">
        <v>16</v>
      </c>
      <c r="E28" t="s">
        <v>1047</v>
      </c>
      <c r="F28" t="s">
        <v>29</v>
      </c>
      <c r="G28">
        <v>23134077719</v>
      </c>
      <c r="H28">
        <v>43132</v>
      </c>
      <c r="J28" t="s">
        <v>72</v>
      </c>
      <c r="K28" t="s">
        <v>1020</v>
      </c>
      <c r="L28" t="s">
        <v>73</v>
      </c>
      <c r="M28" t="s">
        <v>1021</v>
      </c>
      <c r="N28" t="s">
        <v>1489</v>
      </c>
      <c r="O28" t="s">
        <v>1489</v>
      </c>
      <c r="P28" t="s">
        <v>1022</v>
      </c>
      <c r="Q28" t="s">
        <v>1018</v>
      </c>
    </row>
    <row r="29" spans="1:17" x14ac:dyDescent="0.25">
      <c r="A29" t="s">
        <v>1048</v>
      </c>
      <c r="B29" t="s">
        <v>15</v>
      </c>
      <c r="C29" t="s">
        <v>15</v>
      </c>
      <c r="D29" t="s">
        <v>16</v>
      </c>
      <c r="E29" t="s">
        <v>1049</v>
      </c>
      <c r="F29" t="s">
        <v>18</v>
      </c>
      <c r="G29">
        <v>27122836601</v>
      </c>
      <c r="H29">
        <v>44291</v>
      </c>
      <c r="J29" t="s">
        <v>72</v>
      </c>
      <c r="K29" t="s">
        <v>1050</v>
      </c>
      <c r="L29" t="s">
        <v>73</v>
      </c>
      <c r="M29" t="s">
        <v>1051</v>
      </c>
      <c r="N29" t="s">
        <v>1489</v>
      </c>
      <c r="O29" t="s">
        <v>1490</v>
      </c>
      <c r="P29" t="s">
        <v>1022</v>
      </c>
      <c r="Q29" t="s">
        <v>1051</v>
      </c>
    </row>
    <row r="30" spans="1:17" x14ac:dyDescent="0.25">
      <c r="A30" t="s">
        <v>1048</v>
      </c>
      <c r="B30" t="s">
        <v>15</v>
      </c>
      <c r="C30" t="s">
        <v>15</v>
      </c>
      <c r="D30" t="s">
        <v>33</v>
      </c>
      <c r="E30" t="s">
        <v>1052</v>
      </c>
      <c r="F30" t="s">
        <v>18</v>
      </c>
      <c r="G30">
        <v>27127924002</v>
      </c>
      <c r="H30">
        <v>44298</v>
      </c>
      <c r="J30" t="s">
        <v>72</v>
      </c>
      <c r="K30" t="s">
        <v>1050</v>
      </c>
      <c r="L30" t="s">
        <v>73</v>
      </c>
      <c r="M30" t="s">
        <v>1051</v>
      </c>
      <c r="N30" t="s">
        <v>1489</v>
      </c>
      <c r="O30" t="s">
        <v>1490</v>
      </c>
      <c r="P30" t="s">
        <v>1022</v>
      </c>
      <c r="Q30" t="s">
        <v>1051</v>
      </c>
    </row>
    <row r="31" spans="1:17" x14ac:dyDescent="0.25">
      <c r="A31" t="s">
        <v>1048</v>
      </c>
      <c r="B31" t="s">
        <v>15</v>
      </c>
      <c r="C31" t="s">
        <v>15</v>
      </c>
      <c r="D31" t="s">
        <v>16</v>
      </c>
      <c r="E31" t="s">
        <v>1053</v>
      </c>
      <c r="F31" t="s">
        <v>18</v>
      </c>
      <c r="G31">
        <v>27144060321</v>
      </c>
      <c r="H31">
        <v>43987</v>
      </c>
      <c r="J31" t="s">
        <v>72</v>
      </c>
      <c r="K31" t="s">
        <v>1050</v>
      </c>
      <c r="L31" t="s">
        <v>73</v>
      </c>
      <c r="M31" t="s">
        <v>1051</v>
      </c>
      <c r="N31" t="s">
        <v>1489</v>
      </c>
      <c r="O31" t="s">
        <v>1490</v>
      </c>
      <c r="P31" t="s">
        <v>1022</v>
      </c>
      <c r="Q31" t="s">
        <v>1051</v>
      </c>
    </row>
    <row r="32" spans="1:17" x14ac:dyDescent="0.25">
      <c r="A32" t="s">
        <v>1048</v>
      </c>
      <c r="B32" t="s">
        <v>15</v>
      </c>
      <c r="C32" t="s">
        <v>15</v>
      </c>
      <c r="D32" t="s">
        <v>16</v>
      </c>
      <c r="E32" t="s">
        <v>1054</v>
      </c>
      <c r="F32" t="s">
        <v>18</v>
      </c>
      <c r="G32">
        <v>27163805168</v>
      </c>
      <c r="H32">
        <v>43859</v>
      </c>
      <c r="J32" t="s">
        <v>72</v>
      </c>
      <c r="K32" t="s">
        <v>1050</v>
      </c>
      <c r="L32" t="s">
        <v>73</v>
      </c>
      <c r="M32" t="s">
        <v>1051</v>
      </c>
      <c r="N32" t="s">
        <v>1489</v>
      </c>
      <c r="O32" t="s">
        <v>1490</v>
      </c>
      <c r="P32" t="s">
        <v>1022</v>
      </c>
      <c r="Q32" t="s">
        <v>1051</v>
      </c>
    </row>
    <row r="33" spans="1:17" x14ac:dyDescent="0.25">
      <c r="A33" t="s">
        <v>1048</v>
      </c>
      <c r="B33" t="s">
        <v>15</v>
      </c>
      <c r="C33" t="s">
        <v>15</v>
      </c>
      <c r="D33" t="s">
        <v>16</v>
      </c>
      <c r="E33" t="s">
        <v>1055</v>
      </c>
      <c r="F33" t="s">
        <v>18</v>
      </c>
      <c r="G33">
        <v>27170829900</v>
      </c>
      <c r="H33">
        <v>43497</v>
      </c>
      <c r="J33" t="s">
        <v>72</v>
      </c>
      <c r="K33" t="s">
        <v>1050</v>
      </c>
      <c r="L33" t="s">
        <v>73</v>
      </c>
      <c r="M33" t="s">
        <v>1051</v>
      </c>
      <c r="N33" t="s">
        <v>1489</v>
      </c>
      <c r="O33" t="s">
        <v>1490</v>
      </c>
      <c r="P33" t="s">
        <v>1022</v>
      </c>
      <c r="Q33" t="s">
        <v>1051</v>
      </c>
    </row>
    <row r="34" spans="1:17" x14ac:dyDescent="0.25">
      <c r="A34" t="s">
        <v>1048</v>
      </c>
      <c r="B34" t="s">
        <v>15</v>
      </c>
      <c r="C34" t="s">
        <v>15</v>
      </c>
      <c r="D34" t="s">
        <v>16</v>
      </c>
      <c r="E34" t="s">
        <v>1056</v>
      </c>
      <c r="F34" t="s">
        <v>18</v>
      </c>
      <c r="G34">
        <v>27178027978</v>
      </c>
      <c r="H34">
        <v>44263</v>
      </c>
      <c r="J34" t="s">
        <v>72</v>
      </c>
      <c r="K34" t="s">
        <v>1050</v>
      </c>
      <c r="L34" t="s">
        <v>73</v>
      </c>
      <c r="M34" t="s">
        <v>1051</v>
      </c>
      <c r="N34" t="s">
        <v>1489</v>
      </c>
      <c r="O34" t="s">
        <v>1490</v>
      </c>
      <c r="P34" t="s">
        <v>1022</v>
      </c>
      <c r="Q34" t="s">
        <v>1051</v>
      </c>
    </row>
    <row r="35" spans="1:17" x14ac:dyDescent="0.25">
      <c r="A35" t="s">
        <v>1048</v>
      </c>
      <c r="B35" t="s">
        <v>15</v>
      </c>
      <c r="C35" t="s">
        <v>15</v>
      </c>
      <c r="D35" t="s">
        <v>77</v>
      </c>
      <c r="E35" t="s">
        <v>1057</v>
      </c>
      <c r="F35" t="s">
        <v>18</v>
      </c>
      <c r="G35">
        <v>27208613281</v>
      </c>
      <c r="H35">
        <v>44298</v>
      </c>
      <c r="J35" t="s">
        <v>72</v>
      </c>
      <c r="K35" t="s">
        <v>1050</v>
      </c>
      <c r="L35" t="s">
        <v>73</v>
      </c>
      <c r="M35" t="s">
        <v>1051</v>
      </c>
      <c r="N35" t="s">
        <v>1489</v>
      </c>
      <c r="O35" t="s">
        <v>1490</v>
      </c>
      <c r="P35" t="s">
        <v>1022</v>
      </c>
      <c r="Q35" t="s">
        <v>1051</v>
      </c>
    </row>
    <row r="36" spans="1:17" x14ac:dyDescent="0.25">
      <c r="A36" t="s">
        <v>1048</v>
      </c>
      <c r="B36" t="s">
        <v>15</v>
      </c>
      <c r="C36" t="s">
        <v>15</v>
      </c>
      <c r="D36" t="s">
        <v>16</v>
      </c>
      <c r="E36" t="s">
        <v>1058</v>
      </c>
      <c r="F36" t="s">
        <v>18</v>
      </c>
      <c r="G36">
        <v>27228962495</v>
      </c>
      <c r="H36">
        <v>43132</v>
      </c>
      <c r="J36" t="s">
        <v>72</v>
      </c>
      <c r="K36" t="s">
        <v>1050</v>
      </c>
      <c r="L36" t="s">
        <v>73</v>
      </c>
      <c r="M36" t="s">
        <v>1051</v>
      </c>
      <c r="N36" t="s">
        <v>1489</v>
      </c>
      <c r="O36" t="s">
        <v>1490</v>
      </c>
      <c r="P36" t="s">
        <v>1022</v>
      </c>
      <c r="Q36" t="s">
        <v>1051</v>
      </c>
    </row>
    <row r="37" spans="1:17" x14ac:dyDescent="0.25">
      <c r="A37" t="s">
        <v>1048</v>
      </c>
      <c r="B37" t="s">
        <v>15</v>
      </c>
      <c r="C37" t="s">
        <v>15</v>
      </c>
      <c r="D37" t="s">
        <v>16</v>
      </c>
      <c r="E37" t="s">
        <v>1059</v>
      </c>
      <c r="F37" t="s">
        <v>18</v>
      </c>
      <c r="G37">
        <v>27236950099</v>
      </c>
      <c r="H37">
        <v>43879</v>
      </c>
      <c r="J37" t="s">
        <v>72</v>
      </c>
      <c r="K37" t="s">
        <v>1050</v>
      </c>
      <c r="L37" t="s">
        <v>73</v>
      </c>
      <c r="M37" t="s">
        <v>1051</v>
      </c>
      <c r="N37" t="s">
        <v>1489</v>
      </c>
      <c r="O37" t="s">
        <v>1490</v>
      </c>
      <c r="P37" t="s">
        <v>1022</v>
      </c>
      <c r="Q37" t="s">
        <v>1051</v>
      </c>
    </row>
    <row r="38" spans="1:17" x14ac:dyDescent="0.25">
      <c r="A38" t="s">
        <v>1048</v>
      </c>
      <c r="B38" t="s">
        <v>15</v>
      </c>
      <c r="C38" t="s">
        <v>15</v>
      </c>
      <c r="D38" t="s">
        <v>16</v>
      </c>
      <c r="E38" t="s">
        <v>1060</v>
      </c>
      <c r="F38" t="s">
        <v>29</v>
      </c>
      <c r="G38">
        <v>20137446902</v>
      </c>
      <c r="H38">
        <v>43859</v>
      </c>
      <c r="J38" t="s">
        <v>72</v>
      </c>
      <c r="K38" t="s">
        <v>1050</v>
      </c>
      <c r="L38" t="s">
        <v>73</v>
      </c>
      <c r="M38" t="s">
        <v>1051</v>
      </c>
      <c r="N38" t="s">
        <v>1489</v>
      </c>
      <c r="O38" t="s">
        <v>1490</v>
      </c>
      <c r="P38" t="s">
        <v>1022</v>
      </c>
      <c r="Q38" t="s">
        <v>1051</v>
      </c>
    </row>
    <row r="39" spans="1:17" x14ac:dyDescent="0.25">
      <c r="A39" t="s">
        <v>1048</v>
      </c>
      <c r="B39" t="s">
        <v>15</v>
      </c>
      <c r="C39" t="s">
        <v>15</v>
      </c>
      <c r="D39" t="s">
        <v>16</v>
      </c>
      <c r="E39" t="s">
        <v>1061</v>
      </c>
      <c r="F39" t="s">
        <v>29</v>
      </c>
      <c r="G39">
        <v>20140132854</v>
      </c>
      <c r="H39">
        <v>44264</v>
      </c>
      <c r="J39" t="s">
        <v>72</v>
      </c>
      <c r="K39" t="s">
        <v>1050</v>
      </c>
      <c r="L39" t="s">
        <v>73</v>
      </c>
      <c r="M39" t="s">
        <v>1051</v>
      </c>
      <c r="N39" t="s">
        <v>1489</v>
      </c>
      <c r="O39" t="s">
        <v>1490</v>
      </c>
      <c r="P39" t="s">
        <v>1022</v>
      </c>
      <c r="Q39" t="s">
        <v>1051</v>
      </c>
    </row>
    <row r="40" spans="1:17" x14ac:dyDescent="0.25">
      <c r="A40" t="s">
        <v>1048</v>
      </c>
      <c r="B40" t="s">
        <v>15</v>
      </c>
      <c r="C40" t="s">
        <v>15</v>
      </c>
      <c r="D40" t="s">
        <v>16</v>
      </c>
      <c r="E40" t="s">
        <v>1062</v>
      </c>
      <c r="F40" t="s">
        <v>29</v>
      </c>
      <c r="G40">
        <v>20165983239</v>
      </c>
      <c r="H40">
        <v>44263</v>
      </c>
      <c r="J40" t="s">
        <v>72</v>
      </c>
      <c r="K40" t="s">
        <v>1050</v>
      </c>
      <c r="L40" t="s">
        <v>73</v>
      </c>
      <c r="M40" t="s">
        <v>1051</v>
      </c>
      <c r="N40" t="s">
        <v>1489</v>
      </c>
      <c r="O40" t="s">
        <v>1490</v>
      </c>
      <c r="P40" t="s">
        <v>1022</v>
      </c>
      <c r="Q40" t="s">
        <v>1051</v>
      </c>
    </row>
    <row r="41" spans="1:17" x14ac:dyDescent="0.25">
      <c r="A41" t="s">
        <v>1048</v>
      </c>
      <c r="B41" t="s">
        <v>15</v>
      </c>
      <c r="C41" t="s">
        <v>15</v>
      </c>
      <c r="D41" t="s">
        <v>16</v>
      </c>
      <c r="E41" t="s">
        <v>1063</v>
      </c>
      <c r="F41" t="s">
        <v>29</v>
      </c>
      <c r="G41">
        <v>20177735729</v>
      </c>
      <c r="H41">
        <v>43497</v>
      </c>
      <c r="J41" t="s">
        <v>72</v>
      </c>
      <c r="K41" t="s">
        <v>1050</v>
      </c>
      <c r="L41" t="s">
        <v>73</v>
      </c>
      <c r="M41" t="s">
        <v>1051</v>
      </c>
      <c r="N41" t="s">
        <v>1489</v>
      </c>
      <c r="O41" t="s">
        <v>1490</v>
      </c>
      <c r="P41" t="s">
        <v>1022</v>
      </c>
      <c r="Q41" t="s">
        <v>1051</v>
      </c>
    </row>
    <row r="42" spans="1:17" x14ac:dyDescent="0.25">
      <c r="A42" t="s">
        <v>1048</v>
      </c>
      <c r="B42" t="s">
        <v>15</v>
      </c>
      <c r="C42" t="s">
        <v>15</v>
      </c>
      <c r="D42" t="s">
        <v>16</v>
      </c>
      <c r="E42" t="s">
        <v>1064</v>
      </c>
      <c r="F42" t="s">
        <v>29</v>
      </c>
      <c r="G42">
        <v>20237598157</v>
      </c>
      <c r="H42">
        <v>43525</v>
      </c>
      <c r="J42" t="s">
        <v>72</v>
      </c>
      <c r="K42" t="s">
        <v>1050</v>
      </c>
      <c r="L42" t="s">
        <v>73</v>
      </c>
      <c r="M42" t="s">
        <v>1051</v>
      </c>
      <c r="N42" t="s">
        <v>1489</v>
      </c>
      <c r="O42" t="s">
        <v>1490</v>
      </c>
      <c r="P42" t="s">
        <v>1022</v>
      </c>
      <c r="Q42" t="s">
        <v>1051</v>
      </c>
    </row>
    <row r="43" spans="1:17" x14ac:dyDescent="0.25">
      <c r="A43" t="s">
        <v>1048</v>
      </c>
      <c r="B43" t="s">
        <v>15</v>
      </c>
      <c r="C43" t="s">
        <v>15</v>
      </c>
      <c r="D43" t="s">
        <v>16</v>
      </c>
      <c r="E43" t="s">
        <v>1065</v>
      </c>
      <c r="F43" t="s">
        <v>29</v>
      </c>
      <c r="G43">
        <v>20336404445</v>
      </c>
      <c r="H43">
        <v>44019</v>
      </c>
      <c r="J43" t="s">
        <v>72</v>
      </c>
      <c r="K43" t="s">
        <v>1050</v>
      </c>
      <c r="L43" t="s">
        <v>73</v>
      </c>
      <c r="M43" t="s">
        <v>1051</v>
      </c>
      <c r="N43" t="s">
        <v>1489</v>
      </c>
      <c r="O43" t="s">
        <v>1490</v>
      </c>
      <c r="P43" t="s">
        <v>1022</v>
      </c>
      <c r="Q43" t="s">
        <v>1051</v>
      </c>
    </row>
    <row r="44" spans="1:17" x14ac:dyDescent="0.25">
      <c r="A44" t="s">
        <v>1048</v>
      </c>
      <c r="B44" t="s">
        <v>15</v>
      </c>
      <c r="C44" t="s">
        <v>15</v>
      </c>
      <c r="D44" t="s">
        <v>16</v>
      </c>
      <c r="E44" t="s">
        <v>1066</v>
      </c>
      <c r="F44" t="s">
        <v>29</v>
      </c>
      <c r="G44">
        <v>23171484189</v>
      </c>
      <c r="H44">
        <v>44263</v>
      </c>
      <c r="J44" t="s">
        <v>72</v>
      </c>
      <c r="K44" t="s">
        <v>1050</v>
      </c>
      <c r="L44" t="s">
        <v>73</v>
      </c>
      <c r="M44" t="s">
        <v>1051</v>
      </c>
      <c r="N44" t="s">
        <v>1489</v>
      </c>
      <c r="O44" t="s">
        <v>1490</v>
      </c>
      <c r="P44" t="s">
        <v>1022</v>
      </c>
      <c r="Q44" t="s">
        <v>1051</v>
      </c>
    </row>
    <row r="45" spans="1:17" x14ac:dyDescent="0.25">
      <c r="A45" t="s">
        <v>1048</v>
      </c>
      <c r="B45" t="s">
        <v>15</v>
      </c>
      <c r="C45" t="s">
        <v>15</v>
      </c>
      <c r="D45" t="s">
        <v>16</v>
      </c>
      <c r="E45" t="s">
        <v>1067</v>
      </c>
      <c r="F45" t="s">
        <v>18</v>
      </c>
      <c r="G45">
        <v>23185193284</v>
      </c>
      <c r="H45">
        <v>44263</v>
      </c>
      <c r="J45" t="s">
        <v>72</v>
      </c>
      <c r="K45" t="s">
        <v>1050</v>
      </c>
      <c r="L45" t="s">
        <v>73</v>
      </c>
      <c r="M45" t="s">
        <v>1051</v>
      </c>
      <c r="N45" t="s">
        <v>1489</v>
      </c>
      <c r="O45" t="s">
        <v>1490</v>
      </c>
      <c r="P45" t="s">
        <v>1022</v>
      </c>
      <c r="Q45" t="s">
        <v>1051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495"/>
  <sheetViews>
    <sheetView workbookViewId="0">
      <selection sqref="A1:XFD1048576"/>
    </sheetView>
  </sheetViews>
  <sheetFormatPr baseColWidth="10" defaultRowHeight="15" x14ac:dyDescent="0.25"/>
  <cols>
    <col min="1" max="1" width="21.5703125" customWidth="1"/>
    <col min="12" max="12" width="12.140625" customWidth="1"/>
    <col min="13" max="13" width="15" bestFit="1" customWidth="1"/>
    <col min="14" max="14" width="21.28515625" customWidth="1"/>
    <col min="15" max="15" width="44.42578125" customWidth="1"/>
    <col min="17" max="17" width="22.5703125" customWidth="1"/>
  </cols>
  <sheetData>
    <row r="1" spans="1:17" x14ac:dyDescent="0.25">
      <c r="A1" t="s">
        <v>0</v>
      </c>
      <c r="B1" t="s">
        <v>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1488</v>
      </c>
      <c r="O1" t="s">
        <v>1487</v>
      </c>
      <c r="P1" t="s">
        <v>12</v>
      </c>
      <c r="Q1" t="s">
        <v>13</v>
      </c>
    </row>
    <row r="2" spans="1:17" hidden="1" x14ac:dyDescent="0.25">
      <c r="A2" t="s">
        <v>14</v>
      </c>
      <c r="B2" t="s">
        <v>15</v>
      </c>
      <c r="C2" t="s">
        <v>15</v>
      </c>
      <c r="D2" t="s">
        <v>16</v>
      </c>
      <c r="E2" t="s">
        <v>17</v>
      </c>
      <c r="F2" t="s">
        <v>18</v>
      </c>
      <c r="G2">
        <v>27045595086</v>
      </c>
      <c r="H2">
        <v>43169</v>
      </c>
      <c r="J2" t="s">
        <v>19</v>
      </c>
      <c r="K2" t="s">
        <v>20</v>
      </c>
      <c r="L2" t="s">
        <v>21</v>
      </c>
      <c r="M2" t="s">
        <v>22</v>
      </c>
      <c r="N2" t="str">
        <f>IF(LEFT(M2,1)="J","Junta","Comision Asesoras")</f>
        <v>Comision Asesoras</v>
      </c>
      <c r="O2" t="str">
        <f>IF(N2="Comision Asesoras",IF(L2="TE","Comisiones Asesoras de Temas estratégicos",IF(L2="Otro","Comisiones Asesoras de asuntos específicos *","Comisiones Asesoras por  grandes áreas")),IF(M2="JUNTA","Junta","Junta Tecnica"))</f>
        <v>Comisiones Asesoras por  grandes áreas</v>
      </c>
      <c r="P2" t="s">
        <v>23</v>
      </c>
      <c r="Q2" t="s">
        <v>24</v>
      </c>
    </row>
    <row r="3" spans="1:17" hidden="1" x14ac:dyDescent="0.25">
      <c r="A3" t="s">
        <v>14</v>
      </c>
      <c r="B3" t="s">
        <v>15</v>
      </c>
      <c r="C3" t="s">
        <v>15</v>
      </c>
      <c r="D3" t="s">
        <v>16</v>
      </c>
      <c r="E3" t="s">
        <v>25</v>
      </c>
      <c r="F3" t="s">
        <v>18</v>
      </c>
      <c r="G3">
        <v>27130667266</v>
      </c>
      <c r="H3">
        <v>44263</v>
      </c>
      <c r="J3" t="s">
        <v>19</v>
      </c>
      <c r="K3" t="s">
        <v>20</v>
      </c>
      <c r="L3" t="s">
        <v>21</v>
      </c>
      <c r="M3" t="s">
        <v>22</v>
      </c>
      <c r="N3" t="str">
        <f t="shared" ref="N3:N66" si="0">IF(LEFT(M3,1)="J","Junta","Comision Asesoras")</f>
        <v>Comision Asesoras</v>
      </c>
      <c r="O3" t="str">
        <f t="shared" ref="O3:O66" si="1">IF(N3="Comision Asesoras",IF(L3="TE","Comisiones Asesoras de Temas estratégicos",IF(L3="Otro","Comisiones Asesoras de asuntos específicos *","Comisiones Asesoras por  grandes áreas")),IF(M3="JUNTA","Junta","Junta Tecnica"))</f>
        <v>Comisiones Asesoras por  grandes áreas</v>
      </c>
      <c r="P3" t="s">
        <v>23</v>
      </c>
      <c r="Q3" t="s">
        <v>24</v>
      </c>
    </row>
    <row r="4" spans="1:17" hidden="1" x14ac:dyDescent="0.25">
      <c r="A4" t="s">
        <v>14</v>
      </c>
      <c r="B4" t="s">
        <v>15</v>
      </c>
      <c r="C4" t="s">
        <v>15</v>
      </c>
      <c r="D4" t="s">
        <v>16</v>
      </c>
      <c r="E4" t="s">
        <v>26</v>
      </c>
      <c r="F4" t="s">
        <v>18</v>
      </c>
      <c r="G4">
        <v>27165743038</v>
      </c>
      <c r="H4">
        <v>43169</v>
      </c>
      <c r="J4" t="s">
        <v>19</v>
      </c>
      <c r="K4" t="s">
        <v>20</v>
      </c>
      <c r="L4" t="s">
        <v>21</v>
      </c>
      <c r="M4" t="s">
        <v>22</v>
      </c>
      <c r="N4" t="str">
        <f t="shared" si="0"/>
        <v>Comision Asesoras</v>
      </c>
      <c r="O4" t="str">
        <f t="shared" si="1"/>
        <v>Comisiones Asesoras por  grandes áreas</v>
      </c>
      <c r="P4" t="s">
        <v>23</v>
      </c>
      <c r="Q4" t="s">
        <v>24</v>
      </c>
    </row>
    <row r="5" spans="1:17" hidden="1" x14ac:dyDescent="0.25">
      <c r="A5" t="s">
        <v>14</v>
      </c>
      <c r="B5" t="s">
        <v>15</v>
      </c>
      <c r="C5" t="s">
        <v>15</v>
      </c>
      <c r="D5" t="s">
        <v>16</v>
      </c>
      <c r="E5" t="s">
        <v>27</v>
      </c>
      <c r="F5" t="s">
        <v>18</v>
      </c>
      <c r="G5">
        <v>27179986499</v>
      </c>
      <c r="H5">
        <v>44263</v>
      </c>
      <c r="J5" t="s">
        <v>19</v>
      </c>
      <c r="K5" t="s">
        <v>20</v>
      </c>
      <c r="L5" t="s">
        <v>21</v>
      </c>
      <c r="M5" t="s">
        <v>22</v>
      </c>
      <c r="N5" t="str">
        <f t="shared" si="0"/>
        <v>Comision Asesoras</v>
      </c>
      <c r="O5" t="str">
        <f t="shared" si="1"/>
        <v>Comisiones Asesoras por  grandes áreas</v>
      </c>
      <c r="P5" t="s">
        <v>23</v>
      </c>
      <c r="Q5" t="s">
        <v>24</v>
      </c>
    </row>
    <row r="6" spans="1:17" hidden="1" x14ac:dyDescent="0.25">
      <c r="A6" t="s">
        <v>14</v>
      </c>
      <c r="B6" t="s">
        <v>15</v>
      </c>
      <c r="C6" t="s">
        <v>15</v>
      </c>
      <c r="D6" t="s">
        <v>16</v>
      </c>
      <c r="E6" t="s">
        <v>28</v>
      </c>
      <c r="F6" t="s">
        <v>29</v>
      </c>
      <c r="G6">
        <v>20126852224</v>
      </c>
      <c r="H6">
        <v>43171</v>
      </c>
      <c r="J6" t="s">
        <v>19</v>
      </c>
      <c r="K6" t="s">
        <v>20</v>
      </c>
      <c r="L6" t="s">
        <v>21</v>
      </c>
      <c r="M6" t="s">
        <v>22</v>
      </c>
      <c r="N6" t="str">
        <f t="shared" si="0"/>
        <v>Comision Asesoras</v>
      </c>
      <c r="O6" t="str">
        <f t="shared" si="1"/>
        <v>Comisiones Asesoras por  grandes áreas</v>
      </c>
      <c r="P6" t="s">
        <v>23</v>
      </c>
      <c r="Q6" t="s">
        <v>24</v>
      </c>
    </row>
    <row r="7" spans="1:17" hidden="1" x14ac:dyDescent="0.25">
      <c r="A7" t="s">
        <v>14</v>
      </c>
      <c r="B7" t="s">
        <v>15</v>
      </c>
      <c r="C7" t="s">
        <v>15</v>
      </c>
      <c r="D7" t="s">
        <v>16</v>
      </c>
      <c r="E7" t="s">
        <v>30</v>
      </c>
      <c r="F7" t="s">
        <v>29</v>
      </c>
      <c r="G7">
        <v>20134924072</v>
      </c>
      <c r="H7">
        <v>43169</v>
      </c>
      <c r="J7" t="s">
        <v>19</v>
      </c>
      <c r="K7" t="s">
        <v>20</v>
      </c>
      <c r="L7" t="s">
        <v>21</v>
      </c>
      <c r="M7" t="s">
        <v>22</v>
      </c>
      <c r="N7" t="str">
        <f t="shared" si="0"/>
        <v>Comision Asesoras</v>
      </c>
      <c r="O7" t="str">
        <f t="shared" si="1"/>
        <v>Comisiones Asesoras por  grandes áreas</v>
      </c>
      <c r="P7" t="s">
        <v>23</v>
      </c>
      <c r="Q7" t="s">
        <v>24</v>
      </c>
    </row>
    <row r="8" spans="1:17" hidden="1" x14ac:dyDescent="0.25">
      <c r="A8" t="s">
        <v>14</v>
      </c>
      <c r="B8" t="s">
        <v>15</v>
      </c>
      <c r="C8" t="s">
        <v>15</v>
      </c>
      <c r="D8" t="s">
        <v>16</v>
      </c>
      <c r="E8" t="s">
        <v>31</v>
      </c>
      <c r="F8" t="s">
        <v>29</v>
      </c>
      <c r="G8">
        <v>20139162219</v>
      </c>
      <c r="H8">
        <v>43169</v>
      </c>
      <c r="J8" t="s">
        <v>19</v>
      </c>
      <c r="K8" t="s">
        <v>20</v>
      </c>
      <c r="L8" t="s">
        <v>21</v>
      </c>
      <c r="M8" t="s">
        <v>22</v>
      </c>
      <c r="N8" t="str">
        <f t="shared" si="0"/>
        <v>Comision Asesoras</v>
      </c>
      <c r="O8" t="str">
        <f t="shared" si="1"/>
        <v>Comisiones Asesoras por  grandes áreas</v>
      </c>
      <c r="P8" t="s">
        <v>23</v>
      </c>
      <c r="Q8" t="s">
        <v>24</v>
      </c>
    </row>
    <row r="9" spans="1:17" hidden="1" x14ac:dyDescent="0.25">
      <c r="A9" t="s">
        <v>14</v>
      </c>
      <c r="B9" t="s">
        <v>15</v>
      </c>
      <c r="C9" t="s">
        <v>15</v>
      </c>
      <c r="D9" t="s">
        <v>16</v>
      </c>
      <c r="E9" t="s">
        <v>32</v>
      </c>
      <c r="F9" t="s">
        <v>29</v>
      </c>
      <c r="G9">
        <v>20165897111</v>
      </c>
      <c r="H9">
        <v>44263</v>
      </c>
      <c r="J9" t="s">
        <v>19</v>
      </c>
      <c r="K9" t="s">
        <v>20</v>
      </c>
      <c r="L9" t="s">
        <v>21</v>
      </c>
      <c r="M9" t="s">
        <v>22</v>
      </c>
      <c r="N9" t="str">
        <f t="shared" si="0"/>
        <v>Comision Asesoras</v>
      </c>
      <c r="O9" t="str">
        <f t="shared" si="1"/>
        <v>Comisiones Asesoras por  grandes áreas</v>
      </c>
      <c r="P9" t="s">
        <v>23</v>
      </c>
      <c r="Q9" t="s">
        <v>24</v>
      </c>
    </row>
    <row r="10" spans="1:17" hidden="1" x14ac:dyDescent="0.25">
      <c r="A10" t="s">
        <v>14</v>
      </c>
      <c r="B10" t="s">
        <v>15</v>
      </c>
      <c r="C10" t="s">
        <v>15</v>
      </c>
      <c r="D10" t="s">
        <v>33</v>
      </c>
      <c r="E10" t="s">
        <v>34</v>
      </c>
      <c r="F10" t="s">
        <v>29</v>
      </c>
      <c r="G10">
        <v>20185156711</v>
      </c>
      <c r="H10">
        <v>43169</v>
      </c>
      <c r="J10" t="s">
        <v>19</v>
      </c>
      <c r="K10" t="s">
        <v>20</v>
      </c>
      <c r="L10" t="s">
        <v>21</v>
      </c>
      <c r="M10" t="s">
        <v>22</v>
      </c>
      <c r="N10" t="str">
        <f t="shared" si="0"/>
        <v>Comision Asesoras</v>
      </c>
      <c r="O10" t="str">
        <f t="shared" si="1"/>
        <v>Comisiones Asesoras por  grandes áreas</v>
      </c>
      <c r="P10" t="s">
        <v>23</v>
      </c>
      <c r="Q10" t="s">
        <v>24</v>
      </c>
    </row>
    <row r="11" spans="1:17" hidden="1" x14ac:dyDescent="0.25">
      <c r="A11" t="s">
        <v>14</v>
      </c>
      <c r="B11" t="s">
        <v>15</v>
      </c>
      <c r="C11" t="s">
        <v>15</v>
      </c>
      <c r="D11" t="s">
        <v>16</v>
      </c>
      <c r="E11" t="s">
        <v>35</v>
      </c>
      <c r="F11" t="s">
        <v>18</v>
      </c>
      <c r="G11">
        <v>23066471764</v>
      </c>
      <c r="H11">
        <v>43169</v>
      </c>
      <c r="J11" t="s">
        <v>19</v>
      </c>
      <c r="K11" t="s">
        <v>20</v>
      </c>
      <c r="L11" t="s">
        <v>21</v>
      </c>
      <c r="M11" t="s">
        <v>22</v>
      </c>
      <c r="N11" t="str">
        <f t="shared" si="0"/>
        <v>Comision Asesoras</v>
      </c>
      <c r="O11" t="str">
        <f t="shared" si="1"/>
        <v>Comisiones Asesoras por  grandes áreas</v>
      </c>
      <c r="P11" t="s">
        <v>23</v>
      </c>
      <c r="Q11" t="s">
        <v>24</v>
      </c>
    </row>
    <row r="12" spans="1:17" hidden="1" x14ac:dyDescent="0.25">
      <c r="A12" t="s">
        <v>14</v>
      </c>
      <c r="B12" t="s">
        <v>15</v>
      </c>
      <c r="C12" t="s">
        <v>15</v>
      </c>
      <c r="D12" t="s">
        <v>16</v>
      </c>
      <c r="E12" t="s">
        <v>36</v>
      </c>
      <c r="F12" t="s">
        <v>29</v>
      </c>
      <c r="G12">
        <v>23085183079</v>
      </c>
      <c r="H12">
        <v>43739</v>
      </c>
      <c r="J12" t="s">
        <v>19</v>
      </c>
      <c r="K12" t="s">
        <v>20</v>
      </c>
      <c r="L12" t="s">
        <v>21</v>
      </c>
      <c r="M12" t="s">
        <v>22</v>
      </c>
      <c r="N12" t="str">
        <f t="shared" si="0"/>
        <v>Comision Asesoras</v>
      </c>
      <c r="O12" t="str">
        <f t="shared" si="1"/>
        <v>Comisiones Asesoras por  grandes áreas</v>
      </c>
      <c r="P12" t="s">
        <v>23</v>
      </c>
      <c r="Q12" t="s">
        <v>24</v>
      </c>
    </row>
    <row r="13" spans="1:17" hidden="1" x14ac:dyDescent="0.25">
      <c r="A13" t="s">
        <v>37</v>
      </c>
      <c r="B13" t="s">
        <v>15</v>
      </c>
      <c r="C13" t="s">
        <v>15</v>
      </c>
      <c r="D13" t="s">
        <v>16</v>
      </c>
      <c r="E13" t="s">
        <v>38</v>
      </c>
      <c r="F13" t="s">
        <v>18</v>
      </c>
      <c r="G13">
        <v>27110426432</v>
      </c>
      <c r="H13">
        <v>44267</v>
      </c>
      <c r="J13" t="s">
        <v>19</v>
      </c>
      <c r="K13" t="s">
        <v>20</v>
      </c>
      <c r="L13" t="s">
        <v>39</v>
      </c>
      <c r="M13" t="s">
        <v>22</v>
      </c>
      <c r="N13" t="str">
        <f t="shared" si="0"/>
        <v>Comision Asesoras</v>
      </c>
      <c r="O13" t="str">
        <f t="shared" si="1"/>
        <v>Comisiones Asesoras por  grandes áreas</v>
      </c>
      <c r="P13" t="s">
        <v>23</v>
      </c>
      <c r="Q13" t="s">
        <v>24</v>
      </c>
    </row>
    <row r="14" spans="1:17" hidden="1" x14ac:dyDescent="0.25">
      <c r="A14" t="s">
        <v>37</v>
      </c>
      <c r="B14" t="s">
        <v>15</v>
      </c>
      <c r="C14" t="s">
        <v>15</v>
      </c>
      <c r="D14" t="s">
        <v>16</v>
      </c>
      <c r="E14" t="s">
        <v>40</v>
      </c>
      <c r="F14" t="s">
        <v>18</v>
      </c>
      <c r="G14">
        <v>27131311406</v>
      </c>
      <c r="H14">
        <v>43202</v>
      </c>
      <c r="J14" t="s">
        <v>19</v>
      </c>
      <c r="K14" t="s">
        <v>20</v>
      </c>
      <c r="L14" t="s">
        <v>39</v>
      </c>
      <c r="M14" t="s">
        <v>22</v>
      </c>
      <c r="N14" t="str">
        <f t="shared" si="0"/>
        <v>Comision Asesoras</v>
      </c>
      <c r="O14" t="str">
        <f t="shared" si="1"/>
        <v>Comisiones Asesoras por  grandes áreas</v>
      </c>
      <c r="P14" t="s">
        <v>23</v>
      </c>
      <c r="Q14" t="s">
        <v>24</v>
      </c>
    </row>
    <row r="15" spans="1:17" hidden="1" x14ac:dyDescent="0.25">
      <c r="A15" t="s">
        <v>37</v>
      </c>
      <c r="B15" t="s">
        <v>15</v>
      </c>
      <c r="C15" t="s">
        <v>15</v>
      </c>
      <c r="D15" t="s">
        <v>16</v>
      </c>
      <c r="E15" t="s">
        <v>41</v>
      </c>
      <c r="F15" t="s">
        <v>18</v>
      </c>
      <c r="G15">
        <v>27145944568</v>
      </c>
      <c r="H15">
        <v>43196</v>
      </c>
      <c r="J15" t="s">
        <v>19</v>
      </c>
      <c r="K15" t="s">
        <v>20</v>
      </c>
      <c r="L15" t="s">
        <v>39</v>
      </c>
      <c r="M15" t="s">
        <v>22</v>
      </c>
      <c r="N15" t="str">
        <f t="shared" si="0"/>
        <v>Comision Asesoras</v>
      </c>
      <c r="O15" t="str">
        <f t="shared" si="1"/>
        <v>Comisiones Asesoras por  grandes áreas</v>
      </c>
      <c r="P15" t="s">
        <v>23</v>
      </c>
      <c r="Q15" t="s">
        <v>24</v>
      </c>
    </row>
    <row r="16" spans="1:17" hidden="1" x14ac:dyDescent="0.25">
      <c r="A16" t="s">
        <v>37</v>
      </c>
      <c r="B16" t="s">
        <v>15</v>
      </c>
      <c r="C16" t="s">
        <v>15</v>
      </c>
      <c r="D16" t="s">
        <v>16</v>
      </c>
      <c r="E16" t="s">
        <v>42</v>
      </c>
      <c r="F16" t="s">
        <v>18</v>
      </c>
      <c r="G16">
        <v>27160148565</v>
      </c>
      <c r="H16">
        <v>43255</v>
      </c>
      <c r="J16" t="s">
        <v>19</v>
      </c>
      <c r="K16" t="s">
        <v>20</v>
      </c>
      <c r="L16" t="s">
        <v>39</v>
      </c>
      <c r="M16" t="s">
        <v>22</v>
      </c>
      <c r="N16" t="str">
        <f t="shared" si="0"/>
        <v>Comision Asesoras</v>
      </c>
      <c r="O16" t="str">
        <f t="shared" si="1"/>
        <v>Comisiones Asesoras por  grandes áreas</v>
      </c>
      <c r="P16" t="s">
        <v>23</v>
      </c>
      <c r="Q16" t="s">
        <v>24</v>
      </c>
    </row>
    <row r="17" spans="1:17" hidden="1" x14ac:dyDescent="0.25">
      <c r="A17" t="s">
        <v>37</v>
      </c>
      <c r="B17" t="s">
        <v>15</v>
      </c>
      <c r="C17" t="s">
        <v>15</v>
      </c>
      <c r="D17" t="s">
        <v>33</v>
      </c>
      <c r="E17" t="s">
        <v>43</v>
      </c>
      <c r="F17" t="s">
        <v>29</v>
      </c>
      <c r="G17">
        <v>20114416895</v>
      </c>
      <c r="H17">
        <v>43202</v>
      </c>
      <c r="J17" t="s">
        <v>19</v>
      </c>
      <c r="K17" t="s">
        <v>20</v>
      </c>
      <c r="L17" t="s">
        <v>39</v>
      </c>
      <c r="M17" t="s">
        <v>22</v>
      </c>
      <c r="N17" t="str">
        <f t="shared" si="0"/>
        <v>Comision Asesoras</v>
      </c>
      <c r="O17" t="str">
        <f t="shared" si="1"/>
        <v>Comisiones Asesoras por  grandes áreas</v>
      </c>
      <c r="P17" t="s">
        <v>23</v>
      </c>
      <c r="Q17" t="s">
        <v>24</v>
      </c>
    </row>
    <row r="18" spans="1:17" hidden="1" x14ac:dyDescent="0.25">
      <c r="A18" t="s">
        <v>37</v>
      </c>
      <c r="B18" t="s">
        <v>15</v>
      </c>
      <c r="C18" t="s">
        <v>15</v>
      </c>
      <c r="D18" t="s">
        <v>16</v>
      </c>
      <c r="E18" t="s">
        <v>44</v>
      </c>
      <c r="F18" t="s">
        <v>29</v>
      </c>
      <c r="G18">
        <v>20129674823</v>
      </c>
      <c r="H18">
        <v>43202</v>
      </c>
      <c r="J18" t="s">
        <v>19</v>
      </c>
      <c r="K18" t="s">
        <v>20</v>
      </c>
      <c r="L18" t="s">
        <v>39</v>
      </c>
      <c r="M18" t="s">
        <v>22</v>
      </c>
      <c r="N18" t="str">
        <f t="shared" si="0"/>
        <v>Comision Asesoras</v>
      </c>
      <c r="O18" t="str">
        <f t="shared" si="1"/>
        <v>Comisiones Asesoras por  grandes áreas</v>
      </c>
      <c r="P18" t="s">
        <v>23</v>
      </c>
      <c r="Q18" t="s">
        <v>24</v>
      </c>
    </row>
    <row r="19" spans="1:17" hidden="1" x14ac:dyDescent="0.25">
      <c r="A19" t="s">
        <v>37</v>
      </c>
      <c r="B19" t="s">
        <v>15</v>
      </c>
      <c r="C19" t="s">
        <v>15</v>
      </c>
      <c r="D19" t="s">
        <v>16</v>
      </c>
      <c r="E19" t="s">
        <v>45</v>
      </c>
      <c r="F19" t="s">
        <v>29</v>
      </c>
      <c r="G19">
        <v>20147286857</v>
      </c>
      <c r="H19">
        <v>43202</v>
      </c>
      <c r="J19" t="s">
        <v>19</v>
      </c>
      <c r="K19" t="s">
        <v>20</v>
      </c>
      <c r="L19" t="s">
        <v>39</v>
      </c>
      <c r="M19" t="s">
        <v>22</v>
      </c>
      <c r="N19" t="str">
        <f t="shared" si="0"/>
        <v>Comision Asesoras</v>
      </c>
      <c r="O19" t="str">
        <f t="shared" si="1"/>
        <v>Comisiones Asesoras por  grandes áreas</v>
      </c>
      <c r="P19" t="s">
        <v>23</v>
      </c>
      <c r="Q19" t="s">
        <v>24</v>
      </c>
    </row>
    <row r="20" spans="1:17" hidden="1" x14ac:dyDescent="0.25">
      <c r="A20" t="s">
        <v>37</v>
      </c>
      <c r="B20" t="s">
        <v>15</v>
      </c>
      <c r="C20" t="s">
        <v>15</v>
      </c>
      <c r="D20" t="s">
        <v>16</v>
      </c>
      <c r="E20" t="s">
        <v>46</v>
      </c>
      <c r="F20" t="s">
        <v>29</v>
      </c>
      <c r="G20">
        <v>20164970052</v>
      </c>
      <c r="H20">
        <v>43202</v>
      </c>
      <c r="J20" t="s">
        <v>19</v>
      </c>
      <c r="K20" t="s">
        <v>20</v>
      </c>
      <c r="L20" t="s">
        <v>39</v>
      </c>
      <c r="M20" t="s">
        <v>22</v>
      </c>
      <c r="N20" t="str">
        <f t="shared" si="0"/>
        <v>Comision Asesoras</v>
      </c>
      <c r="O20" t="str">
        <f t="shared" si="1"/>
        <v>Comisiones Asesoras por  grandes áreas</v>
      </c>
      <c r="P20" t="s">
        <v>23</v>
      </c>
      <c r="Q20" t="s">
        <v>24</v>
      </c>
    </row>
    <row r="21" spans="1:17" hidden="1" x14ac:dyDescent="0.25">
      <c r="A21" t="s">
        <v>37</v>
      </c>
      <c r="B21" t="s">
        <v>15</v>
      </c>
      <c r="C21" t="s">
        <v>15</v>
      </c>
      <c r="D21" t="s">
        <v>16</v>
      </c>
      <c r="E21" t="s">
        <v>47</v>
      </c>
      <c r="F21" t="s">
        <v>29</v>
      </c>
      <c r="G21">
        <v>20205679961</v>
      </c>
      <c r="H21">
        <v>43648</v>
      </c>
      <c r="J21" t="s">
        <v>19</v>
      </c>
      <c r="K21" t="s">
        <v>20</v>
      </c>
      <c r="L21" t="s">
        <v>39</v>
      </c>
      <c r="M21" t="s">
        <v>22</v>
      </c>
      <c r="N21" t="str">
        <f t="shared" si="0"/>
        <v>Comision Asesoras</v>
      </c>
      <c r="O21" t="str">
        <f t="shared" si="1"/>
        <v>Comisiones Asesoras por  grandes áreas</v>
      </c>
      <c r="P21" t="s">
        <v>23</v>
      </c>
      <c r="Q21" t="s">
        <v>24</v>
      </c>
    </row>
    <row r="22" spans="1:17" hidden="1" x14ac:dyDescent="0.25">
      <c r="A22" t="s">
        <v>48</v>
      </c>
      <c r="B22" t="s">
        <v>15</v>
      </c>
      <c r="C22" t="s">
        <v>15</v>
      </c>
      <c r="D22" t="s">
        <v>16</v>
      </c>
      <c r="E22" t="s">
        <v>49</v>
      </c>
      <c r="F22" t="s">
        <v>18</v>
      </c>
      <c r="G22">
        <v>27063892675</v>
      </c>
      <c r="H22">
        <v>43344</v>
      </c>
      <c r="J22" t="s">
        <v>19</v>
      </c>
      <c r="K22" t="s">
        <v>20</v>
      </c>
      <c r="L22" t="s">
        <v>50</v>
      </c>
      <c r="M22" t="s">
        <v>22</v>
      </c>
      <c r="N22" t="str">
        <f t="shared" si="0"/>
        <v>Comision Asesoras</v>
      </c>
      <c r="O22" t="str">
        <f t="shared" si="1"/>
        <v>Comisiones Asesoras por  grandes áreas</v>
      </c>
      <c r="P22" t="s">
        <v>23</v>
      </c>
      <c r="Q22" t="s">
        <v>24</v>
      </c>
    </row>
    <row r="23" spans="1:17" hidden="1" x14ac:dyDescent="0.25">
      <c r="A23" t="s">
        <v>48</v>
      </c>
      <c r="B23" t="s">
        <v>15</v>
      </c>
      <c r="C23" t="s">
        <v>15</v>
      </c>
      <c r="D23" t="s">
        <v>16</v>
      </c>
      <c r="E23" t="s">
        <v>51</v>
      </c>
      <c r="F23" t="s">
        <v>18</v>
      </c>
      <c r="G23">
        <v>27132999479</v>
      </c>
      <c r="H23">
        <v>43202</v>
      </c>
      <c r="J23" t="s">
        <v>19</v>
      </c>
      <c r="K23" t="s">
        <v>20</v>
      </c>
      <c r="L23" t="s">
        <v>50</v>
      </c>
      <c r="M23" t="s">
        <v>22</v>
      </c>
      <c r="N23" t="str">
        <f t="shared" si="0"/>
        <v>Comision Asesoras</v>
      </c>
      <c r="O23" t="str">
        <f t="shared" si="1"/>
        <v>Comisiones Asesoras por  grandes áreas</v>
      </c>
      <c r="P23" t="s">
        <v>23</v>
      </c>
      <c r="Q23" t="s">
        <v>24</v>
      </c>
    </row>
    <row r="24" spans="1:17" hidden="1" x14ac:dyDescent="0.25">
      <c r="A24" t="s">
        <v>48</v>
      </c>
      <c r="B24" t="s">
        <v>15</v>
      </c>
      <c r="C24" t="s">
        <v>15</v>
      </c>
      <c r="D24" t="s">
        <v>16</v>
      </c>
      <c r="E24" t="s">
        <v>52</v>
      </c>
      <c r="F24" t="s">
        <v>18</v>
      </c>
      <c r="G24">
        <v>27169714350</v>
      </c>
      <c r="H24">
        <v>43739</v>
      </c>
      <c r="J24" t="s">
        <v>19</v>
      </c>
      <c r="K24" t="s">
        <v>20</v>
      </c>
      <c r="L24" t="s">
        <v>50</v>
      </c>
      <c r="M24" t="s">
        <v>22</v>
      </c>
      <c r="N24" t="str">
        <f t="shared" si="0"/>
        <v>Comision Asesoras</v>
      </c>
      <c r="O24" t="str">
        <f t="shared" si="1"/>
        <v>Comisiones Asesoras por  grandes áreas</v>
      </c>
      <c r="P24" t="s">
        <v>23</v>
      </c>
      <c r="Q24" t="s">
        <v>24</v>
      </c>
    </row>
    <row r="25" spans="1:17" hidden="1" x14ac:dyDescent="0.25">
      <c r="A25" t="s">
        <v>48</v>
      </c>
      <c r="B25" t="s">
        <v>15</v>
      </c>
      <c r="C25" t="s">
        <v>15</v>
      </c>
      <c r="D25" t="s">
        <v>16</v>
      </c>
      <c r="E25" t="s">
        <v>53</v>
      </c>
      <c r="F25" t="s">
        <v>29</v>
      </c>
      <c r="G25">
        <v>20116073154</v>
      </c>
      <c r="H25">
        <v>43202</v>
      </c>
      <c r="J25" t="s">
        <v>19</v>
      </c>
      <c r="K25" t="s">
        <v>20</v>
      </c>
      <c r="L25" t="s">
        <v>50</v>
      </c>
      <c r="M25" t="s">
        <v>22</v>
      </c>
      <c r="N25" t="str">
        <f t="shared" si="0"/>
        <v>Comision Asesoras</v>
      </c>
      <c r="O25" t="str">
        <f t="shared" si="1"/>
        <v>Comisiones Asesoras por  grandes áreas</v>
      </c>
      <c r="P25" t="s">
        <v>23</v>
      </c>
      <c r="Q25" t="s">
        <v>24</v>
      </c>
    </row>
    <row r="26" spans="1:17" hidden="1" x14ac:dyDescent="0.25">
      <c r="A26" t="s">
        <v>48</v>
      </c>
      <c r="B26" t="s">
        <v>15</v>
      </c>
      <c r="C26" t="s">
        <v>15</v>
      </c>
      <c r="D26" t="s">
        <v>33</v>
      </c>
      <c r="E26" t="s">
        <v>54</v>
      </c>
      <c r="F26" t="s">
        <v>29</v>
      </c>
      <c r="G26">
        <v>20132313181</v>
      </c>
      <c r="H26">
        <v>43324</v>
      </c>
      <c r="J26" t="s">
        <v>19</v>
      </c>
      <c r="K26" t="s">
        <v>20</v>
      </c>
      <c r="L26" t="s">
        <v>50</v>
      </c>
      <c r="M26" t="s">
        <v>22</v>
      </c>
      <c r="N26" t="str">
        <f t="shared" si="0"/>
        <v>Comision Asesoras</v>
      </c>
      <c r="O26" t="str">
        <f t="shared" si="1"/>
        <v>Comisiones Asesoras por  grandes áreas</v>
      </c>
      <c r="P26" t="s">
        <v>23</v>
      </c>
      <c r="Q26" t="s">
        <v>24</v>
      </c>
    </row>
    <row r="27" spans="1:17" hidden="1" x14ac:dyDescent="0.25">
      <c r="A27" t="s">
        <v>48</v>
      </c>
      <c r="B27" t="s">
        <v>15</v>
      </c>
      <c r="C27" t="s">
        <v>15</v>
      </c>
      <c r="D27" t="s">
        <v>16</v>
      </c>
      <c r="E27" t="s">
        <v>55</v>
      </c>
      <c r="F27" t="s">
        <v>29</v>
      </c>
      <c r="G27">
        <v>20139948239</v>
      </c>
      <c r="H27">
        <v>43252</v>
      </c>
      <c r="J27" t="s">
        <v>19</v>
      </c>
      <c r="K27" t="s">
        <v>20</v>
      </c>
      <c r="L27" t="s">
        <v>50</v>
      </c>
      <c r="M27" t="s">
        <v>22</v>
      </c>
      <c r="N27" t="str">
        <f t="shared" si="0"/>
        <v>Comision Asesoras</v>
      </c>
      <c r="O27" t="str">
        <f t="shared" si="1"/>
        <v>Comisiones Asesoras por  grandes áreas</v>
      </c>
      <c r="P27" t="s">
        <v>23</v>
      </c>
      <c r="Q27" t="s">
        <v>24</v>
      </c>
    </row>
    <row r="28" spans="1:17" hidden="1" x14ac:dyDescent="0.25">
      <c r="A28" t="s">
        <v>48</v>
      </c>
      <c r="B28" t="s">
        <v>15</v>
      </c>
      <c r="C28" t="s">
        <v>15</v>
      </c>
      <c r="D28" t="s">
        <v>16</v>
      </c>
      <c r="E28" t="s">
        <v>56</v>
      </c>
      <c r="F28" t="s">
        <v>29</v>
      </c>
      <c r="G28">
        <v>20168569573</v>
      </c>
      <c r="H28">
        <v>43739</v>
      </c>
      <c r="J28" t="s">
        <v>19</v>
      </c>
      <c r="K28" t="s">
        <v>20</v>
      </c>
      <c r="L28" t="s">
        <v>50</v>
      </c>
      <c r="M28" t="s">
        <v>22</v>
      </c>
      <c r="N28" t="str">
        <f t="shared" si="0"/>
        <v>Comision Asesoras</v>
      </c>
      <c r="O28" t="str">
        <f t="shared" si="1"/>
        <v>Comisiones Asesoras por  grandes áreas</v>
      </c>
      <c r="P28" t="s">
        <v>23</v>
      </c>
      <c r="Q28" t="s">
        <v>24</v>
      </c>
    </row>
    <row r="29" spans="1:17" hidden="1" x14ac:dyDescent="0.25">
      <c r="A29" t="s">
        <v>48</v>
      </c>
      <c r="B29" t="s">
        <v>15</v>
      </c>
      <c r="C29" t="s">
        <v>15</v>
      </c>
      <c r="D29" t="s">
        <v>16</v>
      </c>
      <c r="E29" t="s">
        <v>57</v>
      </c>
      <c r="F29" t="s">
        <v>29</v>
      </c>
      <c r="G29">
        <v>20211772884</v>
      </c>
      <c r="H29">
        <v>44291</v>
      </c>
      <c r="J29" t="s">
        <v>19</v>
      </c>
      <c r="K29" t="s">
        <v>20</v>
      </c>
      <c r="L29" t="s">
        <v>50</v>
      </c>
      <c r="M29" t="s">
        <v>22</v>
      </c>
      <c r="N29" t="str">
        <f t="shared" si="0"/>
        <v>Comision Asesoras</v>
      </c>
      <c r="O29" t="str">
        <f t="shared" si="1"/>
        <v>Comisiones Asesoras por  grandes áreas</v>
      </c>
      <c r="P29" t="s">
        <v>23</v>
      </c>
      <c r="Q29" t="s">
        <v>24</v>
      </c>
    </row>
    <row r="30" spans="1:17" hidden="1" x14ac:dyDescent="0.25">
      <c r="A30" t="s">
        <v>58</v>
      </c>
      <c r="B30" t="s">
        <v>15</v>
      </c>
      <c r="C30" t="s">
        <v>15</v>
      </c>
      <c r="D30" t="s">
        <v>16</v>
      </c>
      <c r="E30" t="s">
        <v>59</v>
      </c>
      <c r="F30" t="s">
        <v>18</v>
      </c>
      <c r="G30">
        <v>27042287984</v>
      </c>
      <c r="H30">
        <v>43164</v>
      </c>
      <c r="J30" t="s">
        <v>19</v>
      </c>
      <c r="K30" t="s">
        <v>20</v>
      </c>
      <c r="L30" t="s">
        <v>50</v>
      </c>
      <c r="M30" t="s">
        <v>22</v>
      </c>
      <c r="N30" t="str">
        <f t="shared" si="0"/>
        <v>Comision Asesoras</v>
      </c>
      <c r="O30" t="str">
        <f t="shared" si="1"/>
        <v>Comisiones Asesoras por  grandes áreas</v>
      </c>
      <c r="P30" t="s">
        <v>23</v>
      </c>
      <c r="Q30" t="s">
        <v>24</v>
      </c>
    </row>
    <row r="31" spans="1:17" hidden="1" x14ac:dyDescent="0.25">
      <c r="A31" t="s">
        <v>58</v>
      </c>
      <c r="B31" t="s">
        <v>15</v>
      </c>
      <c r="C31" t="s">
        <v>15</v>
      </c>
      <c r="D31" t="s">
        <v>16</v>
      </c>
      <c r="E31" t="s">
        <v>60</v>
      </c>
      <c r="F31" t="s">
        <v>18</v>
      </c>
      <c r="G31">
        <v>27057110525</v>
      </c>
      <c r="H31">
        <v>43749</v>
      </c>
      <c r="J31" t="s">
        <v>19</v>
      </c>
      <c r="K31" t="s">
        <v>20</v>
      </c>
      <c r="L31" t="s">
        <v>50</v>
      </c>
      <c r="M31" t="s">
        <v>22</v>
      </c>
      <c r="N31" t="str">
        <f t="shared" si="0"/>
        <v>Comision Asesoras</v>
      </c>
      <c r="O31" t="str">
        <f t="shared" si="1"/>
        <v>Comisiones Asesoras por  grandes áreas</v>
      </c>
      <c r="P31" t="s">
        <v>23</v>
      </c>
      <c r="Q31" t="s">
        <v>24</v>
      </c>
    </row>
    <row r="32" spans="1:17" hidden="1" x14ac:dyDescent="0.25">
      <c r="A32" t="s">
        <v>58</v>
      </c>
      <c r="B32" t="s">
        <v>15</v>
      </c>
      <c r="C32" t="s">
        <v>15</v>
      </c>
      <c r="D32" t="s">
        <v>16</v>
      </c>
      <c r="E32" t="s">
        <v>61</v>
      </c>
      <c r="F32" t="s">
        <v>18</v>
      </c>
      <c r="G32">
        <v>27057316913</v>
      </c>
      <c r="H32">
        <v>43525</v>
      </c>
      <c r="J32" t="s">
        <v>19</v>
      </c>
      <c r="K32" t="s">
        <v>20</v>
      </c>
      <c r="L32" t="s">
        <v>50</v>
      </c>
      <c r="M32" t="s">
        <v>22</v>
      </c>
      <c r="N32" t="str">
        <f t="shared" si="0"/>
        <v>Comision Asesoras</v>
      </c>
      <c r="O32" t="str">
        <f t="shared" si="1"/>
        <v>Comisiones Asesoras por  grandes áreas</v>
      </c>
      <c r="P32" t="s">
        <v>23</v>
      </c>
      <c r="Q32" t="s">
        <v>24</v>
      </c>
    </row>
    <row r="33" spans="1:17" hidden="1" x14ac:dyDescent="0.25">
      <c r="A33" t="s">
        <v>58</v>
      </c>
      <c r="B33" t="s">
        <v>15</v>
      </c>
      <c r="C33" t="s">
        <v>15</v>
      </c>
      <c r="D33" t="s">
        <v>16</v>
      </c>
      <c r="E33" t="s">
        <v>62</v>
      </c>
      <c r="F33" t="s">
        <v>18</v>
      </c>
      <c r="G33">
        <v>27121719644</v>
      </c>
      <c r="H33">
        <v>43164</v>
      </c>
      <c r="J33" t="s">
        <v>19</v>
      </c>
      <c r="K33" t="s">
        <v>20</v>
      </c>
      <c r="L33" t="s">
        <v>50</v>
      </c>
      <c r="M33" t="s">
        <v>22</v>
      </c>
      <c r="N33" t="str">
        <f t="shared" si="0"/>
        <v>Comision Asesoras</v>
      </c>
      <c r="O33" t="str">
        <f t="shared" si="1"/>
        <v>Comisiones Asesoras por  grandes áreas</v>
      </c>
      <c r="P33" t="s">
        <v>23</v>
      </c>
      <c r="Q33" t="s">
        <v>24</v>
      </c>
    </row>
    <row r="34" spans="1:17" hidden="1" x14ac:dyDescent="0.25">
      <c r="A34" t="s">
        <v>58</v>
      </c>
      <c r="B34" t="s">
        <v>15</v>
      </c>
      <c r="C34" t="s">
        <v>15</v>
      </c>
      <c r="D34" t="s">
        <v>16</v>
      </c>
      <c r="E34" t="s">
        <v>63</v>
      </c>
      <c r="F34" t="s">
        <v>18</v>
      </c>
      <c r="G34">
        <v>27161987676</v>
      </c>
      <c r="H34">
        <v>43164</v>
      </c>
      <c r="J34" t="s">
        <v>19</v>
      </c>
      <c r="K34" t="s">
        <v>20</v>
      </c>
      <c r="L34" t="s">
        <v>50</v>
      </c>
      <c r="M34" t="s">
        <v>22</v>
      </c>
      <c r="N34" t="str">
        <f t="shared" si="0"/>
        <v>Comision Asesoras</v>
      </c>
      <c r="O34" t="str">
        <f t="shared" si="1"/>
        <v>Comisiones Asesoras por  grandes áreas</v>
      </c>
      <c r="P34" t="s">
        <v>23</v>
      </c>
      <c r="Q34" t="s">
        <v>24</v>
      </c>
    </row>
    <row r="35" spans="1:17" hidden="1" x14ac:dyDescent="0.25">
      <c r="A35" t="s">
        <v>58</v>
      </c>
      <c r="B35" t="s">
        <v>15</v>
      </c>
      <c r="C35" t="s">
        <v>15</v>
      </c>
      <c r="D35" t="s">
        <v>16</v>
      </c>
      <c r="E35" t="s">
        <v>64</v>
      </c>
      <c r="F35" t="s">
        <v>18</v>
      </c>
      <c r="G35">
        <v>27184212426</v>
      </c>
      <c r="H35">
        <v>43749</v>
      </c>
      <c r="J35" t="s">
        <v>19</v>
      </c>
      <c r="K35" t="s">
        <v>20</v>
      </c>
      <c r="L35" t="s">
        <v>50</v>
      </c>
      <c r="M35" t="s">
        <v>22</v>
      </c>
      <c r="N35" t="str">
        <f t="shared" si="0"/>
        <v>Comision Asesoras</v>
      </c>
      <c r="O35" t="str">
        <f t="shared" si="1"/>
        <v>Comisiones Asesoras por  grandes áreas</v>
      </c>
      <c r="P35" t="s">
        <v>23</v>
      </c>
      <c r="Q35" t="s">
        <v>24</v>
      </c>
    </row>
    <row r="36" spans="1:17" hidden="1" x14ac:dyDescent="0.25">
      <c r="A36" t="s">
        <v>58</v>
      </c>
      <c r="B36" t="s">
        <v>15</v>
      </c>
      <c r="C36" t="s">
        <v>15</v>
      </c>
      <c r="D36" t="s">
        <v>16</v>
      </c>
      <c r="E36" t="s">
        <v>65</v>
      </c>
      <c r="F36" t="s">
        <v>29</v>
      </c>
      <c r="G36">
        <v>20081883115</v>
      </c>
      <c r="H36">
        <v>43164</v>
      </c>
      <c r="J36" t="s">
        <v>19</v>
      </c>
      <c r="K36" t="s">
        <v>20</v>
      </c>
      <c r="L36" t="s">
        <v>50</v>
      </c>
      <c r="M36" t="s">
        <v>22</v>
      </c>
      <c r="N36" t="str">
        <f t="shared" si="0"/>
        <v>Comision Asesoras</v>
      </c>
      <c r="O36" t="str">
        <f t="shared" si="1"/>
        <v>Comisiones Asesoras por  grandes áreas</v>
      </c>
      <c r="P36" t="s">
        <v>23</v>
      </c>
      <c r="Q36" t="s">
        <v>24</v>
      </c>
    </row>
    <row r="37" spans="1:17" hidden="1" x14ac:dyDescent="0.25">
      <c r="A37" t="s">
        <v>58</v>
      </c>
      <c r="B37" t="s">
        <v>15</v>
      </c>
      <c r="C37" t="s">
        <v>15</v>
      </c>
      <c r="D37" t="s">
        <v>16</v>
      </c>
      <c r="E37" t="s">
        <v>66</v>
      </c>
      <c r="F37" t="s">
        <v>29</v>
      </c>
      <c r="G37">
        <v>20145792178</v>
      </c>
      <c r="H37">
        <v>43164</v>
      </c>
      <c r="J37" t="s">
        <v>19</v>
      </c>
      <c r="K37" t="s">
        <v>20</v>
      </c>
      <c r="L37" t="s">
        <v>50</v>
      </c>
      <c r="M37" t="s">
        <v>22</v>
      </c>
      <c r="N37" t="str">
        <f t="shared" si="0"/>
        <v>Comision Asesoras</v>
      </c>
      <c r="O37" t="str">
        <f t="shared" si="1"/>
        <v>Comisiones Asesoras por  grandes áreas</v>
      </c>
      <c r="P37" t="s">
        <v>23</v>
      </c>
      <c r="Q37" t="s">
        <v>24</v>
      </c>
    </row>
    <row r="38" spans="1:17" hidden="1" x14ac:dyDescent="0.25">
      <c r="A38" t="s">
        <v>58</v>
      </c>
      <c r="B38" t="s">
        <v>15</v>
      </c>
      <c r="C38" t="s">
        <v>15</v>
      </c>
      <c r="D38" t="s">
        <v>16</v>
      </c>
      <c r="E38" t="s">
        <v>67</v>
      </c>
      <c r="F38" t="s">
        <v>29</v>
      </c>
      <c r="G38">
        <v>20161835936</v>
      </c>
      <c r="H38">
        <v>43749</v>
      </c>
      <c r="J38" t="s">
        <v>19</v>
      </c>
      <c r="K38" t="s">
        <v>20</v>
      </c>
      <c r="L38" t="s">
        <v>50</v>
      </c>
      <c r="M38" t="s">
        <v>22</v>
      </c>
      <c r="N38" t="str">
        <f t="shared" si="0"/>
        <v>Comision Asesoras</v>
      </c>
      <c r="O38" t="str">
        <f t="shared" si="1"/>
        <v>Comisiones Asesoras por  grandes áreas</v>
      </c>
      <c r="P38" t="s">
        <v>23</v>
      </c>
      <c r="Q38" t="s">
        <v>24</v>
      </c>
    </row>
    <row r="39" spans="1:17" hidden="1" x14ac:dyDescent="0.25">
      <c r="A39" t="s">
        <v>58</v>
      </c>
      <c r="B39" t="s">
        <v>15</v>
      </c>
      <c r="C39" t="s">
        <v>15</v>
      </c>
      <c r="D39" t="s">
        <v>16</v>
      </c>
      <c r="E39" t="s">
        <v>68</v>
      </c>
      <c r="F39" t="s">
        <v>29</v>
      </c>
      <c r="G39">
        <v>20169526274</v>
      </c>
      <c r="H39">
        <v>44263</v>
      </c>
      <c r="J39" t="s">
        <v>19</v>
      </c>
      <c r="K39" t="s">
        <v>20</v>
      </c>
      <c r="L39" t="s">
        <v>50</v>
      </c>
      <c r="M39" t="s">
        <v>22</v>
      </c>
      <c r="N39" t="str">
        <f t="shared" si="0"/>
        <v>Comision Asesoras</v>
      </c>
      <c r="O39" t="str">
        <f t="shared" si="1"/>
        <v>Comisiones Asesoras por  grandes áreas</v>
      </c>
      <c r="P39" t="s">
        <v>23</v>
      </c>
      <c r="Q39" t="s">
        <v>24</v>
      </c>
    </row>
    <row r="40" spans="1:17" hidden="1" x14ac:dyDescent="0.25">
      <c r="A40" t="s">
        <v>58</v>
      </c>
      <c r="B40" t="s">
        <v>15</v>
      </c>
      <c r="C40" t="s">
        <v>15</v>
      </c>
      <c r="D40" t="s">
        <v>33</v>
      </c>
      <c r="E40" t="s">
        <v>69</v>
      </c>
      <c r="F40" t="s">
        <v>29</v>
      </c>
      <c r="G40">
        <v>20176604612</v>
      </c>
      <c r="H40">
        <v>43749</v>
      </c>
      <c r="J40" t="s">
        <v>19</v>
      </c>
      <c r="K40" t="s">
        <v>20</v>
      </c>
      <c r="L40" t="s">
        <v>50</v>
      </c>
      <c r="M40" t="s">
        <v>22</v>
      </c>
      <c r="N40" t="str">
        <f t="shared" si="0"/>
        <v>Comision Asesoras</v>
      </c>
      <c r="O40" t="str">
        <f t="shared" si="1"/>
        <v>Comisiones Asesoras por  grandes áreas</v>
      </c>
      <c r="P40" t="s">
        <v>23</v>
      </c>
      <c r="Q40" t="s">
        <v>24</v>
      </c>
    </row>
    <row r="41" spans="1:17" hidden="1" x14ac:dyDescent="0.25">
      <c r="A41" t="s">
        <v>70</v>
      </c>
      <c r="B41" t="s">
        <v>15</v>
      </c>
      <c r="C41" t="s">
        <v>15</v>
      </c>
      <c r="D41" t="s">
        <v>33</v>
      </c>
      <c r="E41" t="s">
        <v>71</v>
      </c>
      <c r="F41" t="s">
        <v>18</v>
      </c>
      <c r="G41">
        <v>27051193216</v>
      </c>
      <c r="H41">
        <v>44435</v>
      </c>
      <c r="J41" t="s">
        <v>72</v>
      </c>
      <c r="K41" t="s">
        <v>20</v>
      </c>
      <c r="L41" t="s">
        <v>73</v>
      </c>
      <c r="M41" t="s">
        <v>22</v>
      </c>
      <c r="N41" t="str">
        <f t="shared" si="0"/>
        <v>Comision Asesoras</v>
      </c>
      <c r="O41" t="str">
        <f t="shared" si="1"/>
        <v>Comisiones Asesoras de asuntos específicos *</v>
      </c>
      <c r="P41" t="s">
        <v>70</v>
      </c>
      <c r="Q41" t="s">
        <v>74</v>
      </c>
    </row>
    <row r="42" spans="1:17" hidden="1" x14ac:dyDescent="0.25">
      <c r="A42" t="s">
        <v>70</v>
      </c>
      <c r="B42" t="s">
        <v>15</v>
      </c>
      <c r="C42" t="s">
        <v>15</v>
      </c>
      <c r="D42" t="s">
        <v>16</v>
      </c>
      <c r="E42" t="s">
        <v>75</v>
      </c>
      <c r="F42" t="s">
        <v>18</v>
      </c>
      <c r="G42">
        <v>27123619485</v>
      </c>
      <c r="H42">
        <v>44453</v>
      </c>
      <c r="J42" t="s">
        <v>72</v>
      </c>
      <c r="K42" t="s">
        <v>20</v>
      </c>
      <c r="L42" t="s">
        <v>73</v>
      </c>
      <c r="M42" t="s">
        <v>22</v>
      </c>
      <c r="N42" t="str">
        <f t="shared" si="0"/>
        <v>Comision Asesoras</v>
      </c>
      <c r="O42" t="str">
        <f t="shared" si="1"/>
        <v>Comisiones Asesoras de asuntos específicos *</v>
      </c>
      <c r="P42" t="s">
        <v>70</v>
      </c>
      <c r="Q42" t="s">
        <v>74</v>
      </c>
    </row>
    <row r="43" spans="1:17" hidden="1" x14ac:dyDescent="0.25">
      <c r="A43" t="s">
        <v>70</v>
      </c>
      <c r="B43" t="s">
        <v>15</v>
      </c>
      <c r="C43" t="s">
        <v>15</v>
      </c>
      <c r="D43" t="s">
        <v>16</v>
      </c>
      <c r="E43" t="s">
        <v>76</v>
      </c>
      <c r="F43" t="s">
        <v>18</v>
      </c>
      <c r="G43">
        <v>27125159422</v>
      </c>
      <c r="H43">
        <v>44413</v>
      </c>
      <c r="J43" t="s">
        <v>72</v>
      </c>
      <c r="K43" t="s">
        <v>20</v>
      </c>
      <c r="L43" t="s">
        <v>73</v>
      </c>
      <c r="M43" t="s">
        <v>22</v>
      </c>
      <c r="N43" t="str">
        <f t="shared" si="0"/>
        <v>Comision Asesoras</v>
      </c>
      <c r="O43" t="str">
        <f t="shared" si="1"/>
        <v>Comisiones Asesoras de asuntos específicos *</v>
      </c>
      <c r="P43" t="s">
        <v>70</v>
      </c>
      <c r="Q43" t="s">
        <v>74</v>
      </c>
    </row>
    <row r="44" spans="1:17" hidden="1" x14ac:dyDescent="0.25">
      <c r="A44" t="s">
        <v>70</v>
      </c>
      <c r="B44" t="s">
        <v>15</v>
      </c>
      <c r="C44" t="s">
        <v>15</v>
      </c>
      <c r="D44" t="s">
        <v>77</v>
      </c>
      <c r="E44" t="s">
        <v>78</v>
      </c>
      <c r="F44" t="s">
        <v>18</v>
      </c>
      <c r="G44">
        <v>27125825678</v>
      </c>
      <c r="H44">
        <v>44426</v>
      </c>
      <c r="J44" t="s">
        <v>72</v>
      </c>
      <c r="K44" t="s">
        <v>20</v>
      </c>
      <c r="L44" t="s">
        <v>73</v>
      </c>
      <c r="M44" t="s">
        <v>22</v>
      </c>
      <c r="N44" t="str">
        <f t="shared" si="0"/>
        <v>Comision Asesoras</v>
      </c>
      <c r="O44" t="str">
        <f t="shared" si="1"/>
        <v>Comisiones Asesoras de asuntos específicos *</v>
      </c>
      <c r="P44" t="s">
        <v>70</v>
      </c>
      <c r="Q44" t="s">
        <v>74</v>
      </c>
    </row>
    <row r="45" spans="1:17" hidden="1" x14ac:dyDescent="0.25">
      <c r="A45" t="s">
        <v>70</v>
      </c>
      <c r="B45" t="s">
        <v>15</v>
      </c>
      <c r="C45" t="s">
        <v>15</v>
      </c>
      <c r="D45" t="s">
        <v>16</v>
      </c>
      <c r="E45" t="s">
        <v>79</v>
      </c>
      <c r="F45" t="s">
        <v>18</v>
      </c>
      <c r="G45">
        <v>27134238874</v>
      </c>
      <c r="H45">
        <v>44418</v>
      </c>
      <c r="J45" t="s">
        <v>72</v>
      </c>
      <c r="K45" t="s">
        <v>20</v>
      </c>
      <c r="L45" t="s">
        <v>73</v>
      </c>
      <c r="M45" t="s">
        <v>22</v>
      </c>
      <c r="N45" t="str">
        <f t="shared" si="0"/>
        <v>Comision Asesoras</v>
      </c>
      <c r="O45" t="str">
        <f t="shared" si="1"/>
        <v>Comisiones Asesoras de asuntos específicos *</v>
      </c>
      <c r="P45" t="s">
        <v>70</v>
      </c>
      <c r="Q45" t="s">
        <v>74</v>
      </c>
    </row>
    <row r="46" spans="1:17" hidden="1" x14ac:dyDescent="0.25">
      <c r="A46" t="s">
        <v>70</v>
      </c>
      <c r="B46" t="s">
        <v>15</v>
      </c>
      <c r="C46" t="s">
        <v>15</v>
      </c>
      <c r="D46" t="s">
        <v>16</v>
      </c>
      <c r="E46" t="s">
        <v>80</v>
      </c>
      <c r="F46" t="s">
        <v>18</v>
      </c>
      <c r="G46">
        <v>27165796123</v>
      </c>
      <c r="H46">
        <v>44417</v>
      </c>
      <c r="J46" t="s">
        <v>72</v>
      </c>
      <c r="K46" t="s">
        <v>20</v>
      </c>
      <c r="L46" t="s">
        <v>73</v>
      </c>
      <c r="M46" t="s">
        <v>22</v>
      </c>
      <c r="N46" t="str">
        <f t="shared" si="0"/>
        <v>Comision Asesoras</v>
      </c>
      <c r="O46" t="str">
        <f t="shared" si="1"/>
        <v>Comisiones Asesoras de asuntos específicos *</v>
      </c>
      <c r="P46" t="s">
        <v>70</v>
      </c>
      <c r="Q46" t="s">
        <v>74</v>
      </c>
    </row>
    <row r="47" spans="1:17" hidden="1" x14ac:dyDescent="0.25">
      <c r="A47" t="s">
        <v>70</v>
      </c>
      <c r="B47" t="s">
        <v>15</v>
      </c>
      <c r="C47" t="s">
        <v>15</v>
      </c>
      <c r="D47" t="s">
        <v>16</v>
      </c>
      <c r="E47" t="s">
        <v>81</v>
      </c>
      <c r="F47" t="s">
        <v>18</v>
      </c>
      <c r="G47">
        <v>27200700282</v>
      </c>
      <c r="H47">
        <v>44413</v>
      </c>
      <c r="J47" t="s">
        <v>72</v>
      </c>
      <c r="K47" t="s">
        <v>20</v>
      </c>
      <c r="L47" t="s">
        <v>73</v>
      </c>
      <c r="M47" t="s">
        <v>22</v>
      </c>
      <c r="N47" t="str">
        <f t="shared" si="0"/>
        <v>Comision Asesoras</v>
      </c>
      <c r="O47" t="str">
        <f t="shared" si="1"/>
        <v>Comisiones Asesoras de asuntos específicos *</v>
      </c>
      <c r="P47" t="s">
        <v>70</v>
      </c>
      <c r="Q47" t="s">
        <v>74</v>
      </c>
    </row>
    <row r="48" spans="1:17" hidden="1" x14ac:dyDescent="0.25">
      <c r="A48" t="s">
        <v>70</v>
      </c>
      <c r="B48" t="s">
        <v>15</v>
      </c>
      <c r="C48" t="s">
        <v>15</v>
      </c>
      <c r="D48" t="s">
        <v>16</v>
      </c>
      <c r="E48" t="s">
        <v>82</v>
      </c>
      <c r="F48" t="s">
        <v>18</v>
      </c>
      <c r="G48">
        <v>27210862132</v>
      </c>
      <c r="H48">
        <v>44453</v>
      </c>
      <c r="J48" t="s">
        <v>72</v>
      </c>
      <c r="K48" t="s">
        <v>20</v>
      </c>
      <c r="L48" t="s">
        <v>73</v>
      </c>
      <c r="M48" t="s">
        <v>22</v>
      </c>
      <c r="N48" t="str">
        <f t="shared" si="0"/>
        <v>Comision Asesoras</v>
      </c>
      <c r="O48" t="str">
        <f t="shared" si="1"/>
        <v>Comisiones Asesoras de asuntos específicos *</v>
      </c>
      <c r="P48" t="s">
        <v>70</v>
      </c>
      <c r="Q48" t="s">
        <v>74</v>
      </c>
    </row>
    <row r="49" spans="1:17" hidden="1" x14ac:dyDescent="0.25">
      <c r="A49" t="s">
        <v>70</v>
      </c>
      <c r="B49" t="s">
        <v>15</v>
      </c>
      <c r="C49" t="s">
        <v>15</v>
      </c>
      <c r="D49" t="s">
        <v>16</v>
      </c>
      <c r="E49" t="s">
        <v>83</v>
      </c>
      <c r="F49" t="s">
        <v>29</v>
      </c>
      <c r="G49">
        <v>20145882991</v>
      </c>
      <c r="H49">
        <v>44418</v>
      </c>
      <c r="J49" t="s">
        <v>72</v>
      </c>
      <c r="K49" t="s">
        <v>20</v>
      </c>
      <c r="L49" t="s">
        <v>73</v>
      </c>
      <c r="M49" t="s">
        <v>22</v>
      </c>
      <c r="N49" t="str">
        <f t="shared" si="0"/>
        <v>Comision Asesoras</v>
      </c>
      <c r="O49" t="str">
        <f t="shared" si="1"/>
        <v>Comisiones Asesoras de asuntos específicos *</v>
      </c>
      <c r="P49" t="s">
        <v>70</v>
      </c>
      <c r="Q49" t="s">
        <v>74</v>
      </c>
    </row>
    <row r="50" spans="1:17" hidden="1" x14ac:dyDescent="0.25">
      <c r="A50" t="s">
        <v>70</v>
      </c>
      <c r="B50" t="s">
        <v>15</v>
      </c>
      <c r="C50" t="s">
        <v>15</v>
      </c>
      <c r="D50" t="s">
        <v>16</v>
      </c>
      <c r="E50" t="s">
        <v>84</v>
      </c>
      <c r="F50" t="s">
        <v>29</v>
      </c>
      <c r="G50">
        <v>20160721996</v>
      </c>
      <c r="H50">
        <v>44413</v>
      </c>
      <c r="J50" t="s">
        <v>72</v>
      </c>
      <c r="K50" t="s">
        <v>20</v>
      </c>
      <c r="L50" t="s">
        <v>73</v>
      </c>
      <c r="M50" t="s">
        <v>22</v>
      </c>
      <c r="N50" t="str">
        <f t="shared" si="0"/>
        <v>Comision Asesoras</v>
      </c>
      <c r="O50" t="str">
        <f t="shared" si="1"/>
        <v>Comisiones Asesoras de asuntos específicos *</v>
      </c>
      <c r="P50" t="s">
        <v>70</v>
      </c>
      <c r="Q50" t="s">
        <v>74</v>
      </c>
    </row>
    <row r="51" spans="1:17" hidden="1" x14ac:dyDescent="0.25">
      <c r="A51" t="s">
        <v>70</v>
      </c>
      <c r="B51" t="s">
        <v>15</v>
      </c>
      <c r="C51" t="s">
        <v>15</v>
      </c>
      <c r="D51" t="s">
        <v>16</v>
      </c>
      <c r="E51" t="s">
        <v>85</v>
      </c>
      <c r="F51" t="s">
        <v>29</v>
      </c>
      <c r="G51">
        <v>20162062086</v>
      </c>
      <c r="H51">
        <v>44413</v>
      </c>
      <c r="J51" t="s">
        <v>72</v>
      </c>
      <c r="K51" t="s">
        <v>20</v>
      </c>
      <c r="L51" t="s">
        <v>73</v>
      </c>
      <c r="M51" t="s">
        <v>22</v>
      </c>
      <c r="N51" t="str">
        <f t="shared" si="0"/>
        <v>Comision Asesoras</v>
      </c>
      <c r="O51" t="str">
        <f t="shared" si="1"/>
        <v>Comisiones Asesoras de asuntos específicos *</v>
      </c>
      <c r="P51" t="s">
        <v>70</v>
      </c>
      <c r="Q51" t="s">
        <v>74</v>
      </c>
    </row>
    <row r="52" spans="1:17" hidden="1" x14ac:dyDescent="0.25">
      <c r="A52" t="s">
        <v>70</v>
      </c>
      <c r="B52" t="s">
        <v>15</v>
      </c>
      <c r="C52" t="s">
        <v>15</v>
      </c>
      <c r="D52" t="s">
        <v>16</v>
      </c>
      <c r="E52" t="s">
        <v>86</v>
      </c>
      <c r="F52" t="s">
        <v>29</v>
      </c>
      <c r="G52">
        <v>20172336044</v>
      </c>
      <c r="H52">
        <v>44418</v>
      </c>
      <c r="J52" t="s">
        <v>72</v>
      </c>
      <c r="K52" t="s">
        <v>20</v>
      </c>
      <c r="L52" t="s">
        <v>73</v>
      </c>
      <c r="M52" t="s">
        <v>22</v>
      </c>
      <c r="N52" t="str">
        <f t="shared" si="0"/>
        <v>Comision Asesoras</v>
      </c>
      <c r="O52" t="str">
        <f t="shared" si="1"/>
        <v>Comisiones Asesoras de asuntos específicos *</v>
      </c>
      <c r="P52" t="s">
        <v>70</v>
      </c>
      <c r="Q52" t="s">
        <v>74</v>
      </c>
    </row>
    <row r="53" spans="1:17" hidden="1" x14ac:dyDescent="0.25">
      <c r="A53" t="s">
        <v>70</v>
      </c>
      <c r="B53" t="s">
        <v>15</v>
      </c>
      <c r="C53" t="s">
        <v>15</v>
      </c>
      <c r="D53" t="s">
        <v>16</v>
      </c>
      <c r="E53" t="s">
        <v>87</v>
      </c>
      <c r="F53" t="s">
        <v>29</v>
      </c>
      <c r="G53">
        <v>20187671001</v>
      </c>
      <c r="H53">
        <v>44413</v>
      </c>
      <c r="J53" t="s">
        <v>72</v>
      </c>
      <c r="K53" t="s">
        <v>20</v>
      </c>
      <c r="L53" t="s">
        <v>73</v>
      </c>
      <c r="M53" t="s">
        <v>22</v>
      </c>
      <c r="N53" t="str">
        <f t="shared" si="0"/>
        <v>Comision Asesoras</v>
      </c>
      <c r="O53" t="str">
        <f t="shared" si="1"/>
        <v>Comisiones Asesoras de asuntos específicos *</v>
      </c>
      <c r="P53" t="s">
        <v>70</v>
      </c>
      <c r="Q53" t="s">
        <v>74</v>
      </c>
    </row>
    <row r="54" spans="1:17" hidden="1" x14ac:dyDescent="0.25">
      <c r="A54" t="s">
        <v>70</v>
      </c>
      <c r="B54" t="s">
        <v>15</v>
      </c>
      <c r="C54" t="s">
        <v>15</v>
      </c>
      <c r="D54" t="s">
        <v>16</v>
      </c>
      <c r="E54" t="s">
        <v>88</v>
      </c>
      <c r="F54" t="s">
        <v>29</v>
      </c>
      <c r="G54">
        <v>20202983708</v>
      </c>
      <c r="H54">
        <v>44418</v>
      </c>
      <c r="J54" t="s">
        <v>72</v>
      </c>
      <c r="K54" t="s">
        <v>20</v>
      </c>
      <c r="L54" t="s">
        <v>73</v>
      </c>
      <c r="M54" t="s">
        <v>22</v>
      </c>
      <c r="N54" t="str">
        <f t="shared" si="0"/>
        <v>Comision Asesoras</v>
      </c>
      <c r="O54" t="str">
        <f t="shared" si="1"/>
        <v>Comisiones Asesoras de asuntos específicos *</v>
      </c>
      <c r="P54" t="s">
        <v>70</v>
      </c>
      <c r="Q54" t="s">
        <v>74</v>
      </c>
    </row>
    <row r="55" spans="1:17" hidden="1" x14ac:dyDescent="0.25">
      <c r="A55" t="s">
        <v>70</v>
      </c>
      <c r="B55" t="s">
        <v>15</v>
      </c>
      <c r="C55" t="s">
        <v>15</v>
      </c>
      <c r="D55" t="s">
        <v>16</v>
      </c>
      <c r="E55" t="s">
        <v>89</v>
      </c>
      <c r="F55" t="s">
        <v>29</v>
      </c>
      <c r="G55">
        <v>20210807897</v>
      </c>
      <c r="H55">
        <v>44413</v>
      </c>
      <c r="J55" t="s">
        <v>72</v>
      </c>
      <c r="K55" t="s">
        <v>20</v>
      </c>
      <c r="L55" t="s">
        <v>73</v>
      </c>
      <c r="M55" t="s">
        <v>22</v>
      </c>
      <c r="N55" t="str">
        <f t="shared" si="0"/>
        <v>Comision Asesoras</v>
      </c>
      <c r="O55" t="str">
        <f t="shared" si="1"/>
        <v>Comisiones Asesoras de asuntos específicos *</v>
      </c>
      <c r="P55" t="s">
        <v>70</v>
      </c>
      <c r="Q55" t="s">
        <v>74</v>
      </c>
    </row>
    <row r="56" spans="1:17" hidden="1" x14ac:dyDescent="0.25">
      <c r="A56" t="s">
        <v>70</v>
      </c>
      <c r="B56" t="s">
        <v>15</v>
      </c>
      <c r="C56" t="s">
        <v>15</v>
      </c>
      <c r="D56" t="s">
        <v>16</v>
      </c>
      <c r="E56" t="s">
        <v>90</v>
      </c>
      <c r="F56" t="s">
        <v>29</v>
      </c>
      <c r="G56">
        <v>20225966673</v>
      </c>
      <c r="H56">
        <v>44413</v>
      </c>
      <c r="J56" t="s">
        <v>72</v>
      </c>
      <c r="K56" t="s">
        <v>20</v>
      </c>
      <c r="L56" t="s">
        <v>73</v>
      </c>
      <c r="M56" t="s">
        <v>22</v>
      </c>
      <c r="N56" t="str">
        <f t="shared" si="0"/>
        <v>Comision Asesoras</v>
      </c>
      <c r="O56" t="str">
        <f t="shared" si="1"/>
        <v>Comisiones Asesoras de asuntos específicos *</v>
      </c>
      <c r="P56" t="s">
        <v>70</v>
      </c>
      <c r="Q56" t="s">
        <v>74</v>
      </c>
    </row>
    <row r="57" spans="1:17" hidden="1" x14ac:dyDescent="0.25">
      <c r="A57" t="s">
        <v>70</v>
      </c>
      <c r="B57" t="s">
        <v>15</v>
      </c>
      <c r="C57" t="s">
        <v>15</v>
      </c>
      <c r="D57" t="s">
        <v>16</v>
      </c>
      <c r="E57" t="s">
        <v>91</v>
      </c>
      <c r="F57" t="s">
        <v>29</v>
      </c>
      <c r="G57">
        <v>20238292051</v>
      </c>
      <c r="H57">
        <v>44413</v>
      </c>
      <c r="J57" t="s">
        <v>72</v>
      </c>
      <c r="K57" t="s">
        <v>20</v>
      </c>
      <c r="L57" t="s">
        <v>73</v>
      </c>
      <c r="M57" t="s">
        <v>22</v>
      </c>
      <c r="N57" t="str">
        <f t="shared" si="0"/>
        <v>Comision Asesoras</v>
      </c>
      <c r="O57" t="str">
        <f t="shared" si="1"/>
        <v>Comisiones Asesoras de asuntos específicos *</v>
      </c>
      <c r="P57" t="s">
        <v>70</v>
      </c>
      <c r="Q57" t="s">
        <v>74</v>
      </c>
    </row>
    <row r="58" spans="1:17" hidden="1" x14ac:dyDescent="0.25">
      <c r="A58" t="s">
        <v>70</v>
      </c>
      <c r="B58" t="s">
        <v>15</v>
      </c>
      <c r="C58" t="s">
        <v>15</v>
      </c>
      <c r="D58" t="s">
        <v>16</v>
      </c>
      <c r="E58" t="s">
        <v>92</v>
      </c>
      <c r="F58" t="s">
        <v>29</v>
      </c>
      <c r="G58">
        <v>20296560031</v>
      </c>
      <c r="H58">
        <v>44426</v>
      </c>
      <c r="J58" t="s">
        <v>72</v>
      </c>
      <c r="K58" t="s">
        <v>20</v>
      </c>
      <c r="L58" t="s">
        <v>73</v>
      </c>
      <c r="M58" t="s">
        <v>22</v>
      </c>
      <c r="N58" t="str">
        <f t="shared" si="0"/>
        <v>Comision Asesoras</v>
      </c>
      <c r="O58" t="str">
        <f t="shared" si="1"/>
        <v>Comisiones Asesoras de asuntos específicos *</v>
      </c>
      <c r="P58" t="s">
        <v>70</v>
      </c>
      <c r="Q58" t="s">
        <v>74</v>
      </c>
    </row>
    <row r="59" spans="1:17" hidden="1" x14ac:dyDescent="0.25">
      <c r="A59" t="s">
        <v>70</v>
      </c>
      <c r="B59" t="s">
        <v>15</v>
      </c>
      <c r="C59" t="s">
        <v>15</v>
      </c>
      <c r="D59" t="s">
        <v>16</v>
      </c>
      <c r="E59" t="s">
        <v>93</v>
      </c>
      <c r="F59" t="s">
        <v>18</v>
      </c>
      <c r="G59">
        <v>23105560044</v>
      </c>
      <c r="H59">
        <v>44453</v>
      </c>
      <c r="J59" t="s">
        <v>72</v>
      </c>
      <c r="K59" t="s">
        <v>20</v>
      </c>
      <c r="L59" t="s">
        <v>73</v>
      </c>
      <c r="M59" t="s">
        <v>22</v>
      </c>
      <c r="N59" t="str">
        <f t="shared" si="0"/>
        <v>Comision Asesoras</v>
      </c>
      <c r="O59" t="str">
        <f t="shared" si="1"/>
        <v>Comisiones Asesoras de asuntos específicos *</v>
      </c>
      <c r="P59" t="s">
        <v>70</v>
      </c>
      <c r="Q59" t="s">
        <v>74</v>
      </c>
    </row>
    <row r="60" spans="1:17" hidden="1" x14ac:dyDescent="0.25">
      <c r="A60" t="s">
        <v>70</v>
      </c>
      <c r="B60" t="s">
        <v>15</v>
      </c>
      <c r="C60" t="s">
        <v>15</v>
      </c>
      <c r="D60" t="s">
        <v>16</v>
      </c>
      <c r="E60" t="s">
        <v>94</v>
      </c>
      <c r="F60" t="s">
        <v>18</v>
      </c>
      <c r="G60">
        <v>23202443834</v>
      </c>
      <c r="H60">
        <v>44413</v>
      </c>
      <c r="J60" t="s">
        <v>72</v>
      </c>
      <c r="K60" t="s">
        <v>20</v>
      </c>
      <c r="L60" t="s">
        <v>73</v>
      </c>
      <c r="M60" t="s">
        <v>22</v>
      </c>
      <c r="N60" t="str">
        <f t="shared" si="0"/>
        <v>Comision Asesoras</v>
      </c>
      <c r="O60" t="str">
        <f t="shared" si="1"/>
        <v>Comisiones Asesoras de asuntos específicos *</v>
      </c>
      <c r="P60" t="s">
        <v>70</v>
      </c>
      <c r="Q60" t="s">
        <v>74</v>
      </c>
    </row>
    <row r="61" spans="1:17" hidden="1" x14ac:dyDescent="0.25">
      <c r="A61" t="s">
        <v>95</v>
      </c>
      <c r="B61" t="s">
        <v>15</v>
      </c>
      <c r="C61" t="s">
        <v>15</v>
      </c>
      <c r="D61" t="s">
        <v>16</v>
      </c>
      <c r="E61" t="s">
        <v>96</v>
      </c>
      <c r="F61" t="s">
        <v>18</v>
      </c>
      <c r="G61">
        <v>27040795664</v>
      </c>
      <c r="J61" t="s">
        <v>97</v>
      </c>
      <c r="K61" t="s">
        <v>20</v>
      </c>
      <c r="L61" t="s">
        <v>73</v>
      </c>
      <c r="M61" t="s">
        <v>22</v>
      </c>
      <c r="N61" t="str">
        <f t="shared" si="0"/>
        <v>Comision Asesoras</v>
      </c>
      <c r="O61" t="str">
        <f t="shared" si="1"/>
        <v>Comisiones Asesoras de asuntos específicos *</v>
      </c>
      <c r="P61" t="s">
        <v>98</v>
      </c>
      <c r="Q61" t="s">
        <v>74</v>
      </c>
    </row>
    <row r="62" spans="1:17" hidden="1" x14ac:dyDescent="0.25">
      <c r="A62" t="s">
        <v>95</v>
      </c>
      <c r="B62" t="s">
        <v>15</v>
      </c>
      <c r="C62" t="s">
        <v>15</v>
      </c>
      <c r="D62" t="s">
        <v>16</v>
      </c>
      <c r="E62" t="s">
        <v>99</v>
      </c>
      <c r="F62" t="s">
        <v>18</v>
      </c>
      <c r="G62">
        <v>27048465434</v>
      </c>
      <c r="J62" t="s">
        <v>97</v>
      </c>
      <c r="K62" t="s">
        <v>20</v>
      </c>
      <c r="L62" t="s">
        <v>73</v>
      </c>
      <c r="M62" t="s">
        <v>22</v>
      </c>
      <c r="N62" t="str">
        <f t="shared" si="0"/>
        <v>Comision Asesoras</v>
      </c>
      <c r="O62" t="str">
        <f t="shared" si="1"/>
        <v>Comisiones Asesoras de asuntos específicos *</v>
      </c>
      <c r="P62" t="s">
        <v>98</v>
      </c>
      <c r="Q62" t="s">
        <v>74</v>
      </c>
    </row>
    <row r="63" spans="1:17" hidden="1" x14ac:dyDescent="0.25">
      <c r="A63" t="s">
        <v>95</v>
      </c>
      <c r="B63" t="s">
        <v>15</v>
      </c>
      <c r="C63" t="s">
        <v>15</v>
      </c>
      <c r="D63" t="s">
        <v>33</v>
      </c>
      <c r="E63" t="s">
        <v>100</v>
      </c>
      <c r="F63" t="s">
        <v>18</v>
      </c>
      <c r="G63">
        <v>27112659221</v>
      </c>
      <c r="J63" t="s">
        <v>97</v>
      </c>
      <c r="K63" t="s">
        <v>20</v>
      </c>
      <c r="L63" t="s">
        <v>73</v>
      </c>
      <c r="M63" t="s">
        <v>22</v>
      </c>
      <c r="N63" t="str">
        <f t="shared" si="0"/>
        <v>Comision Asesoras</v>
      </c>
      <c r="O63" t="str">
        <f t="shared" si="1"/>
        <v>Comisiones Asesoras de asuntos específicos *</v>
      </c>
      <c r="P63" t="s">
        <v>98</v>
      </c>
      <c r="Q63" t="s">
        <v>74</v>
      </c>
    </row>
    <row r="64" spans="1:17" hidden="1" x14ac:dyDescent="0.25">
      <c r="A64" t="s">
        <v>95</v>
      </c>
      <c r="B64" t="s">
        <v>15</v>
      </c>
      <c r="C64" t="s">
        <v>15</v>
      </c>
      <c r="D64" t="s">
        <v>16</v>
      </c>
      <c r="E64" t="s">
        <v>101</v>
      </c>
      <c r="F64" t="s">
        <v>18</v>
      </c>
      <c r="G64">
        <v>27119588141</v>
      </c>
      <c r="J64" t="s">
        <v>97</v>
      </c>
      <c r="K64" t="s">
        <v>20</v>
      </c>
      <c r="L64" t="s">
        <v>73</v>
      </c>
      <c r="M64" t="s">
        <v>22</v>
      </c>
      <c r="N64" t="str">
        <f t="shared" si="0"/>
        <v>Comision Asesoras</v>
      </c>
      <c r="O64" t="str">
        <f t="shared" si="1"/>
        <v>Comisiones Asesoras de asuntos específicos *</v>
      </c>
      <c r="P64" t="s">
        <v>98</v>
      </c>
      <c r="Q64" t="s">
        <v>74</v>
      </c>
    </row>
    <row r="65" spans="1:17" hidden="1" x14ac:dyDescent="0.25">
      <c r="A65" t="s">
        <v>95</v>
      </c>
      <c r="B65" t="s">
        <v>15</v>
      </c>
      <c r="C65" t="s">
        <v>15</v>
      </c>
      <c r="D65" t="s">
        <v>16</v>
      </c>
      <c r="E65" t="s">
        <v>102</v>
      </c>
      <c r="F65" t="s">
        <v>18</v>
      </c>
      <c r="G65">
        <v>27137362126</v>
      </c>
      <c r="J65" t="s">
        <v>97</v>
      </c>
      <c r="K65" t="s">
        <v>20</v>
      </c>
      <c r="L65" t="s">
        <v>73</v>
      </c>
      <c r="M65" t="s">
        <v>22</v>
      </c>
      <c r="N65" t="str">
        <f t="shared" si="0"/>
        <v>Comision Asesoras</v>
      </c>
      <c r="O65" t="str">
        <f t="shared" si="1"/>
        <v>Comisiones Asesoras de asuntos específicos *</v>
      </c>
      <c r="P65" t="s">
        <v>98</v>
      </c>
      <c r="Q65" t="s">
        <v>74</v>
      </c>
    </row>
    <row r="66" spans="1:17" hidden="1" x14ac:dyDescent="0.25">
      <c r="A66" t="s">
        <v>95</v>
      </c>
      <c r="B66" t="s">
        <v>15</v>
      </c>
      <c r="C66" t="s">
        <v>15</v>
      </c>
      <c r="D66" t="s">
        <v>16</v>
      </c>
      <c r="E66" t="s">
        <v>103</v>
      </c>
      <c r="F66" t="s">
        <v>29</v>
      </c>
      <c r="G66">
        <v>20051729855</v>
      </c>
      <c r="J66" t="s">
        <v>97</v>
      </c>
      <c r="K66" t="s">
        <v>20</v>
      </c>
      <c r="L66" t="s">
        <v>73</v>
      </c>
      <c r="M66" t="s">
        <v>22</v>
      </c>
      <c r="N66" t="str">
        <f t="shared" si="0"/>
        <v>Comision Asesoras</v>
      </c>
      <c r="O66" t="str">
        <f t="shared" si="1"/>
        <v>Comisiones Asesoras de asuntos específicos *</v>
      </c>
      <c r="P66" t="s">
        <v>98</v>
      </c>
      <c r="Q66" t="s">
        <v>74</v>
      </c>
    </row>
    <row r="67" spans="1:17" hidden="1" x14ac:dyDescent="0.25">
      <c r="A67" t="s">
        <v>95</v>
      </c>
      <c r="B67" t="s">
        <v>15</v>
      </c>
      <c r="C67" t="s">
        <v>15</v>
      </c>
      <c r="D67" t="s">
        <v>16</v>
      </c>
      <c r="E67" t="s">
        <v>104</v>
      </c>
      <c r="F67" t="s">
        <v>29</v>
      </c>
      <c r="G67">
        <v>20162028945</v>
      </c>
      <c r="J67" t="s">
        <v>97</v>
      </c>
      <c r="K67" t="s">
        <v>20</v>
      </c>
      <c r="L67" t="s">
        <v>73</v>
      </c>
      <c r="M67" t="s">
        <v>22</v>
      </c>
      <c r="N67" t="str">
        <f t="shared" ref="N67:N130" si="2">IF(LEFT(M67,1)="J","Junta","Comision Asesoras")</f>
        <v>Comision Asesoras</v>
      </c>
      <c r="O67" t="str">
        <f t="shared" ref="O67:O130" si="3">IF(N67="Comision Asesoras",IF(L67="TE","Comisiones Asesoras de Temas estratégicos",IF(L67="Otro","Comisiones Asesoras de asuntos específicos *","Comisiones Asesoras por  grandes áreas")),IF(M67="JUNTA","Junta","Junta Tecnica"))</f>
        <v>Comisiones Asesoras de asuntos específicos *</v>
      </c>
      <c r="P67" t="s">
        <v>98</v>
      </c>
      <c r="Q67" t="s">
        <v>74</v>
      </c>
    </row>
    <row r="68" spans="1:17" hidden="1" x14ac:dyDescent="0.25">
      <c r="A68" t="s">
        <v>95</v>
      </c>
      <c r="B68" t="s">
        <v>15</v>
      </c>
      <c r="C68" t="s">
        <v>15</v>
      </c>
      <c r="D68" t="s">
        <v>16</v>
      </c>
      <c r="E68" t="s">
        <v>105</v>
      </c>
      <c r="F68" t="s">
        <v>29</v>
      </c>
      <c r="G68">
        <v>20170835884</v>
      </c>
      <c r="J68" t="s">
        <v>97</v>
      </c>
      <c r="K68" t="s">
        <v>20</v>
      </c>
      <c r="L68" t="s">
        <v>73</v>
      </c>
      <c r="M68" t="s">
        <v>22</v>
      </c>
      <c r="N68" t="str">
        <f t="shared" si="2"/>
        <v>Comision Asesoras</v>
      </c>
      <c r="O68" t="str">
        <f t="shared" si="3"/>
        <v>Comisiones Asesoras de asuntos específicos *</v>
      </c>
      <c r="P68" t="s">
        <v>98</v>
      </c>
      <c r="Q68" t="s">
        <v>74</v>
      </c>
    </row>
    <row r="69" spans="1:17" hidden="1" x14ac:dyDescent="0.25">
      <c r="A69" t="s">
        <v>95</v>
      </c>
      <c r="B69" t="s">
        <v>15</v>
      </c>
      <c r="C69" t="s">
        <v>15</v>
      </c>
      <c r="D69" t="s">
        <v>16</v>
      </c>
      <c r="E69" t="s">
        <v>106</v>
      </c>
      <c r="F69" t="s">
        <v>29</v>
      </c>
      <c r="G69">
        <v>20172336044</v>
      </c>
      <c r="J69" t="s">
        <v>97</v>
      </c>
      <c r="K69" t="s">
        <v>20</v>
      </c>
      <c r="L69" t="s">
        <v>73</v>
      </c>
      <c r="M69" t="s">
        <v>22</v>
      </c>
      <c r="N69" t="str">
        <f t="shared" si="2"/>
        <v>Comision Asesoras</v>
      </c>
      <c r="O69" t="str">
        <f t="shared" si="3"/>
        <v>Comisiones Asesoras de asuntos específicos *</v>
      </c>
      <c r="P69" t="s">
        <v>98</v>
      </c>
      <c r="Q69" t="s">
        <v>74</v>
      </c>
    </row>
    <row r="70" spans="1:17" hidden="1" x14ac:dyDescent="0.25">
      <c r="A70" t="s">
        <v>95</v>
      </c>
      <c r="B70" t="s">
        <v>15</v>
      </c>
      <c r="C70" t="s">
        <v>15</v>
      </c>
      <c r="D70" t="s">
        <v>16</v>
      </c>
      <c r="E70" t="s">
        <v>107</v>
      </c>
      <c r="F70" t="s">
        <v>29</v>
      </c>
      <c r="G70">
        <v>20173640677</v>
      </c>
      <c r="J70" t="s">
        <v>97</v>
      </c>
      <c r="K70" t="s">
        <v>20</v>
      </c>
      <c r="L70" t="s">
        <v>73</v>
      </c>
      <c r="M70" t="s">
        <v>22</v>
      </c>
      <c r="N70" t="str">
        <f t="shared" si="2"/>
        <v>Comision Asesoras</v>
      </c>
      <c r="O70" t="str">
        <f t="shared" si="3"/>
        <v>Comisiones Asesoras de asuntos específicos *</v>
      </c>
      <c r="P70" t="s">
        <v>98</v>
      </c>
      <c r="Q70" t="s">
        <v>74</v>
      </c>
    </row>
    <row r="71" spans="1:17" hidden="1" x14ac:dyDescent="0.25">
      <c r="A71" t="s">
        <v>108</v>
      </c>
      <c r="B71" t="s">
        <v>109</v>
      </c>
      <c r="C71" t="s">
        <v>109</v>
      </c>
      <c r="D71" t="s">
        <v>16</v>
      </c>
      <c r="E71" t="s">
        <v>110</v>
      </c>
      <c r="F71" t="s">
        <v>18</v>
      </c>
      <c r="G71">
        <v>27053303299</v>
      </c>
      <c r="H71">
        <v>44494</v>
      </c>
      <c r="J71" t="s">
        <v>72</v>
      </c>
      <c r="K71" t="s">
        <v>111</v>
      </c>
      <c r="L71" t="s">
        <v>21</v>
      </c>
      <c r="M71" t="s">
        <v>22</v>
      </c>
      <c r="N71" t="str">
        <f t="shared" si="2"/>
        <v>Comision Asesoras</v>
      </c>
      <c r="O71" t="str">
        <f t="shared" si="3"/>
        <v>Comisiones Asesoras por  grandes áreas</v>
      </c>
      <c r="P71" t="s">
        <v>111</v>
      </c>
      <c r="Q71" t="s">
        <v>24</v>
      </c>
    </row>
    <row r="72" spans="1:17" hidden="1" x14ac:dyDescent="0.25">
      <c r="A72" t="s">
        <v>108</v>
      </c>
      <c r="B72" t="s">
        <v>109</v>
      </c>
      <c r="C72" t="s">
        <v>109</v>
      </c>
      <c r="D72" t="s">
        <v>16</v>
      </c>
      <c r="E72" t="s">
        <v>112</v>
      </c>
      <c r="F72" t="s">
        <v>18</v>
      </c>
      <c r="G72">
        <v>27120278407</v>
      </c>
      <c r="H72">
        <v>44481</v>
      </c>
      <c r="J72" t="s">
        <v>72</v>
      </c>
      <c r="K72" t="s">
        <v>111</v>
      </c>
      <c r="L72" t="s">
        <v>21</v>
      </c>
      <c r="M72" t="s">
        <v>22</v>
      </c>
      <c r="N72" t="str">
        <f t="shared" si="2"/>
        <v>Comision Asesoras</v>
      </c>
      <c r="O72" t="str">
        <f t="shared" si="3"/>
        <v>Comisiones Asesoras por  grandes áreas</v>
      </c>
      <c r="P72" t="s">
        <v>111</v>
      </c>
      <c r="Q72" t="s">
        <v>24</v>
      </c>
    </row>
    <row r="73" spans="1:17" hidden="1" x14ac:dyDescent="0.25">
      <c r="A73" t="s">
        <v>108</v>
      </c>
      <c r="B73" t="s">
        <v>109</v>
      </c>
      <c r="C73" t="s">
        <v>109</v>
      </c>
      <c r="D73" t="s">
        <v>16</v>
      </c>
      <c r="E73" t="s">
        <v>113</v>
      </c>
      <c r="F73" t="s">
        <v>18</v>
      </c>
      <c r="G73">
        <v>27146774054</v>
      </c>
      <c r="H73">
        <v>44317</v>
      </c>
      <c r="J73" t="s">
        <v>72</v>
      </c>
      <c r="K73" t="s">
        <v>111</v>
      </c>
      <c r="L73" t="s">
        <v>21</v>
      </c>
      <c r="M73" t="s">
        <v>22</v>
      </c>
      <c r="N73" t="str">
        <f t="shared" si="2"/>
        <v>Comision Asesoras</v>
      </c>
      <c r="O73" t="str">
        <f t="shared" si="3"/>
        <v>Comisiones Asesoras por  grandes áreas</v>
      </c>
      <c r="P73" t="s">
        <v>111</v>
      </c>
      <c r="Q73" t="s">
        <v>24</v>
      </c>
    </row>
    <row r="74" spans="1:17" hidden="1" x14ac:dyDescent="0.25">
      <c r="A74" t="s">
        <v>108</v>
      </c>
      <c r="B74" t="s">
        <v>109</v>
      </c>
      <c r="C74" t="s">
        <v>109</v>
      </c>
      <c r="D74" t="s">
        <v>16</v>
      </c>
      <c r="E74" t="s">
        <v>114</v>
      </c>
      <c r="F74" t="s">
        <v>29</v>
      </c>
      <c r="G74">
        <v>20202086951</v>
      </c>
      <c r="H74">
        <v>44317</v>
      </c>
      <c r="J74" t="s">
        <v>72</v>
      </c>
      <c r="K74" t="s">
        <v>111</v>
      </c>
      <c r="L74" t="s">
        <v>21</v>
      </c>
      <c r="M74" t="s">
        <v>22</v>
      </c>
      <c r="N74" t="str">
        <f t="shared" si="2"/>
        <v>Comision Asesoras</v>
      </c>
      <c r="O74" t="str">
        <f t="shared" si="3"/>
        <v>Comisiones Asesoras por  grandes áreas</v>
      </c>
      <c r="P74" t="s">
        <v>111</v>
      </c>
      <c r="Q74" t="s">
        <v>24</v>
      </c>
    </row>
    <row r="75" spans="1:17" hidden="1" x14ac:dyDescent="0.25">
      <c r="A75" t="s">
        <v>108</v>
      </c>
      <c r="B75" t="s">
        <v>109</v>
      </c>
      <c r="C75" t="s">
        <v>109</v>
      </c>
      <c r="D75" t="s">
        <v>16</v>
      </c>
      <c r="E75" t="s">
        <v>115</v>
      </c>
      <c r="F75" t="s">
        <v>29</v>
      </c>
      <c r="G75">
        <v>23146149979</v>
      </c>
      <c r="H75">
        <v>44317</v>
      </c>
      <c r="J75" t="s">
        <v>72</v>
      </c>
      <c r="K75" t="s">
        <v>111</v>
      </c>
      <c r="L75" t="s">
        <v>21</v>
      </c>
      <c r="M75" t="s">
        <v>22</v>
      </c>
      <c r="N75" t="str">
        <f t="shared" si="2"/>
        <v>Comision Asesoras</v>
      </c>
      <c r="O75" t="str">
        <f t="shared" si="3"/>
        <v>Comisiones Asesoras por  grandes áreas</v>
      </c>
      <c r="P75" t="s">
        <v>111</v>
      </c>
      <c r="Q75" t="s">
        <v>24</v>
      </c>
    </row>
    <row r="76" spans="1:17" hidden="1" x14ac:dyDescent="0.25">
      <c r="A76" t="s">
        <v>108</v>
      </c>
      <c r="B76" t="s">
        <v>109</v>
      </c>
      <c r="C76" t="s">
        <v>109</v>
      </c>
      <c r="D76" t="s">
        <v>16</v>
      </c>
      <c r="E76" t="s">
        <v>116</v>
      </c>
      <c r="F76" t="s">
        <v>29</v>
      </c>
      <c r="G76">
        <v>20110000000000</v>
      </c>
      <c r="H76">
        <v>43406</v>
      </c>
      <c r="J76" t="s">
        <v>72</v>
      </c>
      <c r="K76" t="s">
        <v>111</v>
      </c>
      <c r="L76" t="s">
        <v>21</v>
      </c>
      <c r="M76" t="s">
        <v>22</v>
      </c>
      <c r="N76" t="str">
        <f t="shared" si="2"/>
        <v>Comision Asesoras</v>
      </c>
      <c r="O76" t="str">
        <f t="shared" si="3"/>
        <v>Comisiones Asesoras por  grandes áreas</v>
      </c>
      <c r="P76" t="s">
        <v>111</v>
      </c>
      <c r="Q76" t="s">
        <v>24</v>
      </c>
    </row>
    <row r="77" spans="1:17" hidden="1" x14ac:dyDescent="0.25">
      <c r="A77" t="s">
        <v>108</v>
      </c>
      <c r="B77" t="s">
        <v>109</v>
      </c>
      <c r="C77" t="s">
        <v>109</v>
      </c>
      <c r="D77" t="s">
        <v>16</v>
      </c>
      <c r="E77" t="s">
        <v>117</v>
      </c>
      <c r="F77" t="s">
        <v>29</v>
      </c>
      <c r="G77">
        <v>201070000000000</v>
      </c>
      <c r="H77">
        <v>44317</v>
      </c>
      <c r="J77" t="s">
        <v>72</v>
      </c>
      <c r="K77" t="s">
        <v>111</v>
      </c>
      <c r="L77" t="s">
        <v>21</v>
      </c>
      <c r="M77" t="s">
        <v>22</v>
      </c>
      <c r="N77" t="str">
        <f t="shared" si="2"/>
        <v>Comision Asesoras</v>
      </c>
      <c r="O77" t="str">
        <f t="shared" si="3"/>
        <v>Comisiones Asesoras por  grandes áreas</v>
      </c>
      <c r="P77" t="s">
        <v>111</v>
      </c>
      <c r="Q77" t="s">
        <v>24</v>
      </c>
    </row>
    <row r="78" spans="1:17" hidden="1" x14ac:dyDescent="0.25">
      <c r="A78" t="s">
        <v>108</v>
      </c>
      <c r="B78" t="s">
        <v>109</v>
      </c>
      <c r="C78" t="s">
        <v>109</v>
      </c>
      <c r="D78" t="s">
        <v>16</v>
      </c>
      <c r="E78" t="s">
        <v>118</v>
      </c>
      <c r="F78" t="s">
        <v>29</v>
      </c>
      <c r="G78">
        <v>201080000000000</v>
      </c>
      <c r="H78">
        <v>44317</v>
      </c>
      <c r="J78" t="s">
        <v>72</v>
      </c>
      <c r="K78" t="s">
        <v>111</v>
      </c>
      <c r="L78" t="s">
        <v>21</v>
      </c>
      <c r="M78" t="s">
        <v>22</v>
      </c>
      <c r="N78" t="str">
        <f t="shared" si="2"/>
        <v>Comision Asesoras</v>
      </c>
      <c r="O78" t="str">
        <f t="shared" si="3"/>
        <v>Comisiones Asesoras por  grandes áreas</v>
      </c>
      <c r="P78" t="s">
        <v>111</v>
      </c>
      <c r="Q78" t="s">
        <v>24</v>
      </c>
    </row>
    <row r="79" spans="1:17" hidden="1" x14ac:dyDescent="0.25">
      <c r="A79" t="s">
        <v>108</v>
      </c>
      <c r="B79" t="s">
        <v>109</v>
      </c>
      <c r="C79" t="s">
        <v>109</v>
      </c>
      <c r="D79" t="s">
        <v>33</v>
      </c>
      <c r="E79" t="s">
        <v>119</v>
      </c>
      <c r="F79" t="s">
        <v>29</v>
      </c>
      <c r="G79">
        <v>201180000000000</v>
      </c>
      <c r="H79">
        <v>44317</v>
      </c>
      <c r="J79" t="s">
        <v>72</v>
      </c>
      <c r="K79" t="s">
        <v>111</v>
      </c>
      <c r="L79" t="s">
        <v>21</v>
      </c>
      <c r="M79" t="s">
        <v>22</v>
      </c>
      <c r="N79" t="str">
        <f t="shared" si="2"/>
        <v>Comision Asesoras</v>
      </c>
      <c r="O79" t="str">
        <f t="shared" si="3"/>
        <v>Comisiones Asesoras por  grandes áreas</v>
      </c>
      <c r="P79" t="s">
        <v>111</v>
      </c>
      <c r="Q79" t="s">
        <v>24</v>
      </c>
    </row>
    <row r="80" spans="1:17" hidden="1" x14ac:dyDescent="0.25">
      <c r="A80" t="s">
        <v>108</v>
      </c>
      <c r="B80" t="s">
        <v>109</v>
      </c>
      <c r="C80" t="s">
        <v>109</v>
      </c>
      <c r="D80" t="s">
        <v>16</v>
      </c>
      <c r="E80" t="s">
        <v>120</v>
      </c>
      <c r="F80" t="s">
        <v>29</v>
      </c>
      <c r="G80">
        <v>201380000000000</v>
      </c>
      <c r="H80">
        <v>44317</v>
      </c>
      <c r="J80" t="s">
        <v>72</v>
      </c>
      <c r="K80" t="s">
        <v>111</v>
      </c>
      <c r="L80" t="s">
        <v>21</v>
      </c>
      <c r="M80" t="s">
        <v>22</v>
      </c>
      <c r="N80" t="str">
        <f t="shared" si="2"/>
        <v>Comision Asesoras</v>
      </c>
      <c r="O80" t="str">
        <f t="shared" si="3"/>
        <v>Comisiones Asesoras por  grandes áreas</v>
      </c>
      <c r="P80" t="s">
        <v>111</v>
      </c>
      <c r="Q80" t="s">
        <v>24</v>
      </c>
    </row>
    <row r="81" spans="1:17" hidden="1" x14ac:dyDescent="0.25">
      <c r="A81" t="s">
        <v>108</v>
      </c>
      <c r="B81" t="s">
        <v>109</v>
      </c>
      <c r="C81" t="s">
        <v>109</v>
      </c>
      <c r="D81" t="s">
        <v>16</v>
      </c>
      <c r="E81" t="s">
        <v>121</v>
      </c>
      <c r="F81" t="s">
        <v>29</v>
      </c>
      <c r="G81">
        <v>201410000000000</v>
      </c>
      <c r="H81">
        <v>44317</v>
      </c>
      <c r="J81" t="s">
        <v>72</v>
      </c>
      <c r="K81" t="s">
        <v>111</v>
      </c>
      <c r="L81" t="s">
        <v>21</v>
      </c>
      <c r="M81" t="s">
        <v>22</v>
      </c>
      <c r="N81" t="str">
        <f t="shared" si="2"/>
        <v>Comision Asesoras</v>
      </c>
      <c r="O81" t="str">
        <f t="shared" si="3"/>
        <v>Comisiones Asesoras por  grandes áreas</v>
      </c>
      <c r="P81" t="s">
        <v>111</v>
      </c>
      <c r="Q81" t="s">
        <v>24</v>
      </c>
    </row>
    <row r="82" spans="1:17" hidden="1" x14ac:dyDescent="0.25">
      <c r="A82" t="s">
        <v>108</v>
      </c>
      <c r="B82" t="s">
        <v>109</v>
      </c>
      <c r="C82" t="s">
        <v>109</v>
      </c>
      <c r="D82" t="s">
        <v>16</v>
      </c>
      <c r="E82" t="s">
        <v>122</v>
      </c>
      <c r="F82" t="s">
        <v>29</v>
      </c>
      <c r="G82">
        <v>201420000000000</v>
      </c>
      <c r="H82">
        <v>44317</v>
      </c>
      <c r="J82" t="s">
        <v>72</v>
      </c>
      <c r="K82" t="s">
        <v>111</v>
      </c>
      <c r="L82" t="s">
        <v>21</v>
      </c>
      <c r="M82" t="s">
        <v>22</v>
      </c>
      <c r="N82" t="str">
        <f t="shared" si="2"/>
        <v>Comision Asesoras</v>
      </c>
      <c r="O82" t="str">
        <f t="shared" si="3"/>
        <v>Comisiones Asesoras por  grandes áreas</v>
      </c>
      <c r="P82" t="s">
        <v>111</v>
      </c>
      <c r="Q82" t="s">
        <v>24</v>
      </c>
    </row>
    <row r="83" spans="1:17" hidden="1" x14ac:dyDescent="0.25">
      <c r="A83" t="s">
        <v>108</v>
      </c>
      <c r="B83" t="s">
        <v>109</v>
      </c>
      <c r="C83" t="s">
        <v>109</v>
      </c>
      <c r="D83" t="s">
        <v>16</v>
      </c>
      <c r="E83" t="s">
        <v>123</v>
      </c>
      <c r="F83" t="s">
        <v>29</v>
      </c>
      <c r="G83">
        <v>201610000000000</v>
      </c>
      <c r="H83">
        <v>44317</v>
      </c>
      <c r="J83" t="s">
        <v>72</v>
      </c>
      <c r="K83" t="s">
        <v>111</v>
      </c>
      <c r="L83" t="s">
        <v>21</v>
      </c>
      <c r="M83" t="s">
        <v>22</v>
      </c>
      <c r="N83" t="str">
        <f t="shared" si="2"/>
        <v>Comision Asesoras</v>
      </c>
      <c r="O83" t="str">
        <f t="shared" si="3"/>
        <v>Comisiones Asesoras por  grandes áreas</v>
      </c>
      <c r="P83" t="s">
        <v>111</v>
      </c>
      <c r="Q83" t="s">
        <v>24</v>
      </c>
    </row>
    <row r="84" spans="1:17" hidden="1" x14ac:dyDescent="0.25">
      <c r="A84" t="s">
        <v>108</v>
      </c>
      <c r="B84" t="s">
        <v>109</v>
      </c>
      <c r="C84" t="s">
        <v>109</v>
      </c>
      <c r="D84" t="s">
        <v>16</v>
      </c>
      <c r="E84" t="s">
        <v>124</v>
      </c>
      <c r="F84" t="s">
        <v>18</v>
      </c>
      <c r="G84">
        <v>270670000000000</v>
      </c>
      <c r="H84">
        <v>43406</v>
      </c>
      <c r="J84" t="s">
        <v>72</v>
      </c>
      <c r="K84" t="s">
        <v>111</v>
      </c>
      <c r="L84" t="s">
        <v>21</v>
      </c>
      <c r="M84" t="s">
        <v>22</v>
      </c>
      <c r="N84" t="str">
        <f t="shared" si="2"/>
        <v>Comision Asesoras</v>
      </c>
      <c r="O84" t="str">
        <f t="shared" si="3"/>
        <v>Comisiones Asesoras por  grandes áreas</v>
      </c>
      <c r="P84" t="s">
        <v>111</v>
      </c>
      <c r="Q84" t="s">
        <v>24</v>
      </c>
    </row>
    <row r="85" spans="1:17" hidden="1" x14ac:dyDescent="0.25">
      <c r="A85" t="s">
        <v>108</v>
      </c>
      <c r="B85" t="s">
        <v>109</v>
      </c>
      <c r="C85" t="s">
        <v>109</v>
      </c>
      <c r="D85" t="s">
        <v>77</v>
      </c>
      <c r="E85" t="s">
        <v>125</v>
      </c>
      <c r="F85" t="s">
        <v>18</v>
      </c>
      <c r="G85">
        <v>271730000000000</v>
      </c>
      <c r="H85">
        <v>44317</v>
      </c>
      <c r="J85" t="s">
        <v>72</v>
      </c>
      <c r="K85" t="s">
        <v>111</v>
      </c>
      <c r="L85" t="s">
        <v>21</v>
      </c>
      <c r="M85" t="s">
        <v>22</v>
      </c>
      <c r="N85" t="str">
        <f t="shared" si="2"/>
        <v>Comision Asesoras</v>
      </c>
      <c r="O85" t="str">
        <f t="shared" si="3"/>
        <v>Comisiones Asesoras por  grandes áreas</v>
      </c>
      <c r="P85" t="s">
        <v>111</v>
      </c>
      <c r="Q85" t="s">
        <v>24</v>
      </c>
    </row>
    <row r="86" spans="1:17" hidden="1" x14ac:dyDescent="0.25">
      <c r="A86" t="s">
        <v>126</v>
      </c>
      <c r="B86" t="s">
        <v>109</v>
      </c>
      <c r="C86" t="s">
        <v>109</v>
      </c>
      <c r="D86" t="s">
        <v>16</v>
      </c>
      <c r="E86" t="s">
        <v>127</v>
      </c>
      <c r="F86" t="s">
        <v>18</v>
      </c>
      <c r="G86">
        <v>27114336101</v>
      </c>
      <c r="H86">
        <v>43389</v>
      </c>
      <c r="J86" t="s">
        <v>72</v>
      </c>
      <c r="K86" t="s">
        <v>111</v>
      </c>
      <c r="L86" t="s">
        <v>39</v>
      </c>
      <c r="M86" t="s">
        <v>22</v>
      </c>
      <c r="N86" t="str">
        <f t="shared" si="2"/>
        <v>Comision Asesoras</v>
      </c>
      <c r="O86" t="str">
        <f t="shared" si="3"/>
        <v>Comisiones Asesoras por  grandes áreas</v>
      </c>
      <c r="P86" t="s">
        <v>111</v>
      </c>
      <c r="Q86" t="s">
        <v>24</v>
      </c>
    </row>
    <row r="87" spans="1:17" hidden="1" x14ac:dyDescent="0.25">
      <c r="A87" t="s">
        <v>126</v>
      </c>
      <c r="B87" t="s">
        <v>109</v>
      </c>
      <c r="C87" t="s">
        <v>109</v>
      </c>
      <c r="D87" t="s">
        <v>16</v>
      </c>
      <c r="E87" t="s">
        <v>128</v>
      </c>
      <c r="F87" t="s">
        <v>18</v>
      </c>
      <c r="G87">
        <v>27171724673</v>
      </c>
      <c r="H87">
        <v>44767</v>
      </c>
      <c r="J87" t="s">
        <v>72</v>
      </c>
      <c r="K87" t="s">
        <v>111</v>
      </c>
      <c r="L87" t="s">
        <v>39</v>
      </c>
      <c r="M87" t="s">
        <v>22</v>
      </c>
      <c r="N87" t="str">
        <f t="shared" si="2"/>
        <v>Comision Asesoras</v>
      </c>
      <c r="O87" t="str">
        <f t="shared" si="3"/>
        <v>Comisiones Asesoras por  grandes áreas</v>
      </c>
      <c r="P87" t="s">
        <v>111</v>
      </c>
      <c r="Q87" t="s">
        <v>24</v>
      </c>
    </row>
    <row r="88" spans="1:17" hidden="1" x14ac:dyDescent="0.25">
      <c r="A88" t="s">
        <v>126</v>
      </c>
      <c r="B88" t="s">
        <v>109</v>
      </c>
      <c r="C88" t="s">
        <v>109</v>
      </c>
      <c r="D88" t="s">
        <v>16</v>
      </c>
      <c r="E88" t="s">
        <v>129</v>
      </c>
      <c r="F88" t="s">
        <v>18</v>
      </c>
      <c r="G88">
        <v>27184133380</v>
      </c>
      <c r="H88">
        <v>44767</v>
      </c>
      <c r="J88" t="s">
        <v>72</v>
      </c>
      <c r="K88" t="s">
        <v>111</v>
      </c>
      <c r="L88" t="s">
        <v>39</v>
      </c>
      <c r="M88" t="s">
        <v>22</v>
      </c>
      <c r="N88" t="str">
        <f t="shared" si="2"/>
        <v>Comision Asesoras</v>
      </c>
      <c r="O88" t="str">
        <f t="shared" si="3"/>
        <v>Comisiones Asesoras por  grandes áreas</v>
      </c>
      <c r="P88" t="s">
        <v>111</v>
      </c>
      <c r="Q88" t="s">
        <v>24</v>
      </c>
    </row>
    <row r="89" spans="1:17" hidden="1" x14ac:dyDescent="0.25">
      <c r="A89" t="s">
        <v>126</v>
      </c>
      <c r="B89" t="s">
        <v>109</v>
      </c>
      <c r="C89" t="s">
        <v>109</v>
      </c>
      <c r="D89" t="s">
        <v>77</v>
      </c>
      <c r="E89" t="s">
        <v>130</v>
      </c>
      <c r="F89" t="s">
        <v>18</v>
      </c>
      <c r="G89">
        <v>27936856018</v>
      </c>
      <c r="H89">
        <v>44776</v>
      </c>
      <c r="J89" t="s">
        <v>72</v>
      </c>
      <c r="K89" t="s">
        <v>111</v>
      </c>
      <c r="L89" t="s">
        <v>39</v>
      </c>
      <c r="M89" t="s">
        <v>22</v>
      </c>
      <c r="N89" t="str">
        <f t="shared" si="2"/>
        <v>Comision Asesoras</v>
      </c>
      <c r="O89" t="str">
        <f t="shared" si="3"/>
        <v>Comisiones Asesoras por  grandes áreas</v>
      </c>
      <c r="P89" t="s">
        <v>111</v>
      </c>
      <c r="Q89" t="s">
        <v>24</v>
      </c>
    </row>
    <row r="90" spans="1:17" hidden="1" x14ac:dyDescent="0.25">
      <c r="A90" t="s">
        <v>126</v>
      </c>
      <c r="B90" t="s">
        <v>109</v>
      </c>
      <c r="C90" t="s">
        <v>109</v>
      </c>
      <c r="D90" t="s">
        <v>16</v>
      </c>
      <c r="E90" t="s">
        <v>131</v>
      </c>
      <c r="F90" t="s">
        <v>29</v>
      </c>
      <c r="G90">
        <v>20078096544</v>
      </c>
      <c r="H90">
        <v>43132</v>
      </c>
      <c r="J90" t="s">
        <v>72</v>
      </c>
      <c r="K90" t="s">
        <v>111</v>
      </c>
      <c r="L90" t="s">
        <v>39</v>
      </c>
      <c r="M90" t="s">
        <v>22</v>
      </c>
      <c r="N90" t="str">
        <f t="shared" si="2"/>
        <v>Comision Asesoras</v>
      </c>
      <c r="O90" t="str">
        <f t="shared" si="3"/>
        <v>Comisiones Asesoras por  grandes áreas</v>
      </c>
      <c r="P90" t="s">
        <v>111</v>
      </c>
      <c r="Q90" t="s">
        <v>24</v>
      </c>
    </row>
    <row r="91" spans="1:17" hidden="1" x14ac:dyDescent="0.25">
      <c r="A91" t="s">
        <v>126</v>
      </c>
      <c r="B91" t="s">
        <v>109</v>
      </c>
      <c r="C91" t="s">
        <v>109</v>
      </c>
      <c r="D91" t="s">
        <v>33</v>
      </c>
      <c r="E91" t="s">
        <v>132</v>
      </c>
      <c r="F91" t="s">
        <v>29</v>
      </c>
      <c r="G91">
        <v>20104450165</v>
      </c>
      <c r="H91">
        <v>44767</v>
      </c>
      <c r="J91" t="s">
        <v>72</v>
      </c>
      <c r="K91" t="s">
        <v>111</v>
      </c>
      <c r="L91" t="s">
        <v>39</v>
      </c>
      <c r="M91" t="s">
        <v>22</v>
      </c>
      <c r="N91" t="str">
        <f t="shared" si="2"/>
        <v>Comision Asesoras</v>
      </c>
      <c r="O91" t="str">
        <f t="shared" si="3"/>
        <v>Comisiones Asesoras por  grandes áreas</v>
      </c>
      <c r="P91" t="s">
        <v>111</v>
      </c>
      <c r="Q91" t="s">
        <v>24</v>
      </c>
    </row>
    <row r="92" spans="1:17" hidden="1" x14ac:dyDescent="0.25">
      <c r="A92" t="s">
        <v>126</v>
      </c>
      <c r="B92" t="s">
        <v>109</v>
      </c>
      <c r="C92" t="s">
        <v>109</v>
      </c>
      <c r="D92" t="s">
        <v>16</v>
      </c>
      <c r="E92" t="s">
        <v>133</v>
      </c>
      <c r="F92" t="s">
        <v>29</v>
      </c>
      <c r="G92">
        <v>20105553332</v>
      </c>
      <c r="H92">
        <v>43742</v>
      </c>
      <c r="J92" t="s">
        <v>72</v>
      </c>
      <c r="K92" t="s">
        <v>111</v>
      </c>
      <c r="L92" t="s">
        <v>39</v>
      </c>
      <c r="M92" t="s">
        <v>22</v>
      </c>
      <c r="N92" t="str">
        <f t="shared" si="2"/>
        <v>Comision Asesoras</v>
      </c>
      <c r="O92" t="str">
        <f t="shared" si="3"/>
        <v>Comisiones Asesoras por  grandes áreas</v>
      </c>
      <c r="P92" t="s">
        <v>111</v>
      </c>
      <c r="Q92" t="s">
        <v>24</v>
      </c>
    </row>
    <row r="93" spans="1:17" hidden="1" x14ac:dyDescent="0.25">
      <c r="A93" t="s">
        <v>126</v>
      </c>
      <c r="B93" t="s">
        <v>109</v>
      </c>
      <c r="C93" t="s">
        <v>109</v>
      </c>
      <c r="D93" t="s">
        <v>16</v>
      </c>
      <c r="E93" t="s">
        <v>134</v>
      </c>
      <c r="F93" t="s">
        <v>29</v>
      </c>
      <c r="G93">
        <v>20112514989</v>
      </c>
      <c r="H93">
        <v>44767</v>
      </c>
      <c r="J93" t="s">
        <v>72</v>
      </c>
      <c r="K93" t="s">
        <v>111</v>
      </c>
      <c r="L93" t="s">
        <v>39</v>
      </c>
      <c r="M93" t="s">
        <v>22</v>
      </c>
      <c r="N93" t="str">
        <f t="shared" si="2"/>
        <v>Comision Asesoras</v>
      </c>
      <c r="O93" t="str">
        <f t="shared" si="3"/>
        <v>Comisiones Asesoras por  grandes áreas</v>
      </c>
      <c r="P93" t="s">
        <v>111</v>
      </c>
      <c r="Q93" t="s">
        <v>24</v>
      </c>
    </row>
    <row r="94" spans="1:17" hidden="1" x14ac:dyDescent="0.25">
      <c r="A94" t="s">
        <v>126</v>
      </c>
      <c r="B94" t="s">
        <v>109</v>
      </c>
      <c r="C94" t="s">
        <v>109</v>
      </c>
      <c r="D94" t="s">
        <v>16</v>
      </c>
      <c r="E94" t="s">
        <v>135</v>
      </c>
      <c r="F94" t="s">
        <v>29</v>
      </c>
      <c r="G94">
        <v>20116507529</v>
      </c>
      <c r="H94">
        <v>44767</v>
      </c>
      <c r="J94" t="s">
        <v>72</v>
      </c>
      <c r="K94" t="s">
        <v>111</v>
      </c>
      <c r="L94" t="s">
        <v>39</v>
      </c>
      <c r="M94" t="s">
        <v>22</v>
      </c>
      <c r="N94" t="str">
        <f t="shared" si="2"/>
        <v>Comision Asesoras</v>
      </c>
      <c r="O94" t="str">
        <f t="shared" si="3"/>
        <v>Comisiones Asesoras por  grandes áreas</v>
      </c>
      <c r="P94" t="s">
        <v>111</v>
      </c>
      <c r="Q94" t="s">
        <v>24</v>
      </c>
    </row>
    <row r="95" spans="1:17" hidden="1" x14ac:dyDescent="0.25">
      <c r="A95" t="s">
        <v>126</v>
      </c>
      <c r="B95" t="s">
        <v>109</v>
      </c>
      <c r="C95" t="s">
        <v>109</v>
      </c>
      <c r="D95" t="s">
        <v>16</v>
      </c>
      <c r="E95" t="s">
        <v>136</v>
      </c>
      <c r="F95" t="s">
        <v>29</v>
      </c>
      <c r="G95">
        <v>20116510147</v>
      </c>
      <c r="H95">
        <v>44356</v>
      </c>
      <c r="J95" t="s">
        <v>72</v>
      </c>
      <c r="K95" t="s">
        <v>111</v>
      </c>
      <c r="L95" t="s">
        <v>39</v>
      </c>
      <c r="M95" t="s">
        <v>22</v>
      </c>
      <c r="N95" t="str">
        <f t="shared" si="2"/>
        <v>Comision Asesoras</v>
      </c>
      <c r="O95" t="str">
        <f t="shared" si="3"/>
        <v>Comisiones Asesoras por  grandes áreas</v>
      </c>
      <c r="P95" t="s">
        <v>111</v>
      </c>
      <c r="Q95" t="s">
        <v>24</v>
      </c>
    </row>
    <row r="96" spans="1:17" hidden="1" x14ac:dyDescent="0.25">
      <c r="A96" t="s">
        <v>126</v>
      </c>
      <c r="B96" t="s">
        <v>109</v>
      </c>
      <c r="C96" t="s">
        <v>109</v>
      </c>
      <c r="D96" t="s">
        <v>16</v>
      </c>
      <c r="E96" t="s">
        <v>44</v>
      </c>
      <c r="F96" t="s">
        <v>29</v>
      </c>
      <c r="G96">
        <v>20129674823</v>
      </c>
      <c r="H96">
        <v>43742</v>
      </c>
      <c r="J96" t="s">
        <v>72</v>
      </c>
      <c r="K96" t="s">
        <v>111</v>
      </c>
      <c r="L96" t="s">
        <v>39</v>
      </c>
      <c r="M96" t="s">
        <v>22</v>
      </c>
      <c r="N96" t="str">
        <f t="shared" si="2"/>
        <v>Comision Asesoras</v>
      </c>
      <c r="O96" t="str">
        <f t="shared" si="3"/>
        <v>Comisiones Asesoras por  grandes áreas</v>
      </c>
      <c r="P96" t="s">
        <v>111</v>
      </c>
      <c r="Q96" t="s">
        <v>24</v>
      </c>
    </row>
    <row r="97" spans="1:17" hidden="1" x14ac:dyDescent="0.25">
      <c r="A97" t="s">
        <v>126</v>
      </c>
      <c r="B97" t="s">
        <v>109</v>
      </c>
      <c r="C97" t="s">
        <v>109</v>
      </c>
      <c r="D97" t="s">
        <v>16</v>
      </c>
      <c r="E97" t="s">
        <v>137</v>
      </c>
      <c r="F97" t="s">
        <v>29</v>
      </c>
      <c r="G97">
        <v>23055182779</v>
      </c>
      <c r="H97">
        <v>43742</v>
      </c>
      <c r="J97" t="s">
        <v>72</v>
      </c>
      <c r="K97" t="s">
        <v>111</v>
      </c>
      <c r="L97" t="s">
        <v>39</v>
      </c>
      <c r="M97" t="s">
        <v>22</v>
      </c>
      <c r="N97" t="str">
        <f t="shared" si="2"/>
        <v>Comision Asesoras</v>
      </c>
      <c r="O97" t="str">
        <f t="shared" si="3"/>
        <v>Comisiones Asesoras por  grandes áreas</v>
      </c>
      <c r="P97" t="s">
        <v>111</v>
      </c>
      <c r="Q97" t="s">
        <v>24</v>
      </c>
    </row>
    <row r="98" spans="1:17" hidden="1" x14ac:dyDescent="0.25">
      <c r="A98" t="s">
        <v>126</v>
      </c>
      <c r="B98" t="s">
        <v>109</v>
      </c>
      <c r="C98" t="s">
        <v>109</v>
      </c>
      <c r="D98" t="s">
        <v>16</v>
      </c>
      <c r="E98" t="s">
        <v>138</v>
      </c>
      <c r="F98" t="s">
        <v>29</v>
      </c>
      <c r="G98">
        <v>23163355329</v>
      </c>
      <c r="H98">
        <v>44767</v>
      </c>
      <c r="J98" t="s">
        <v>72</v>
      </c>
      <c r="K98" t="s">
        <v>111</v>
      </c>
      <c r="L98" t="s">
        <v>39</v>
      </c>
      <c r="M98" t="s">
        <v>22</v>
      </c>
      <c r="N98" t="str">
        <f t="shared" si="2"/>
        <v>Comision Asesoras</v>
      </c>
      <c r="O98" t="str">
        <f t="shared" si="3"/>
        <v>Comisiones Asesoras por  grandes áreas</v>
      </c>
      <c r="P98" t="s">
        <v>111</v>
      </c>
      <c r="Q98" t="s">
        <v>24</v>
      </c>
    </row>
    <row r="99" spans="1:17" hidden="1" x14ac:dyDescent="0.25">
      <c r="A99" t="s">
        <v>139</v>
      </c>
      <c r="B99" t="s">
        <v>109</v>
      </c>
      <c r="C99" t="s">
        <v>109</v>
      </c>
      <c r="D99" t="s">
        <v>16</v>
      </c>
      <c r="E99" t="s">
        <v>112</v>
      </c>
      <c r="F99" t="s">
        <v>18</v>
      </c>
      <c r="G99">
        <v>27120278407</v>
      </c>
      <c r="H99">
        <v>43530</v>
      </c>
      <c r="J99" t="s">
        <v>72</v>
      </c>
      <c r="K99" t="s">
        <v>111</v>
      </c>
      <c r="L99" t="s">
        <v>50</v>
      </c>
      <c r="M99" t="s">
        <v>22</v>
      </c>
      <c r="N99" t="str">
        <f t="shared" si="2"/>
        <v>Comision Asesoras</v>
      </c>
      <c r="O99" t="str">
        <f t="shared" si="3"/>
        <v>Comisiones Asesoras por  grandes áreas</v>
      </c>
      <c r="P99" t="s">
        <v>111</v>
      </c>
      <c r="Q99" t="s">
        <v>24</v>
      </c>
    </row>
    <row r="100" spans="1:17" hidden="1" x14ac:dyDescent="0.25">
      <c r="A100" t="s">
        <v>139</v>
      </c>
      <c r="B100" t="s">
        <v>109</v>
      </c>
      <c r="C100" t="s">
        <v>109</v>
      </c>
      <c r="D100" t="s">
        <v>16</v>
      </c>
      <c r="E100" t="s">
        <v>140</v>
      </c>
      <c r="F100" t="s">
        <v>18</v>
      </c>
      <c r="G100">
        <v>27132327314</v>
      </c>
      <c r="H100">
        <v>44774</v>
      </c>
      <c r="J100" t="s">
        <v>72</v>
      </c>
      <c r="K100" t="s">
        <v>111</v>
      </c>
      <c r="L100" t="s">
        <v>50</v>
      </c>
      <c r="M100" t="s">
        <v>22</v>
      </c>
      <c r="N100" t="str">
        <f t="shared" si="2"/>
        <v>Comision Asesoras</v>
      </c>
      <c r="O100" t="str">
        <f t="shared" si="3"/>
        <v>Comisiones Asesoras por  grandes áreas</v>
      </c>
      <c r="P100" t="s">
        <v>111</v>
      </c>
      <c r="Q100" t="s">
        <v>24</v>
      </c>
    </row>
    <row r="101" spans="1:17" hidden="1" x14ac:dyDescent="0.25">
      <c r="A101" t="s">
        <v>139</v>
      </c>
      <c r="B101" t="s">
        <v>109</v>
      </c>
      <c r="C101" t="s">
        <v>109</v>
      </c>
      <c r="D101" t="s">
        <v>77</v>
      </c>
      <c r="E101" t="s">
        <v>141</v>
      </c>
      <c r="F101" t="s">
        <v>18</v>
      </c>
      <c r="G101">
        <v>27183911274</v>
      </c>
      <c r="H101">
        <v>44774</v>
      </c>
      <c r="J101" t="s">
        <v>72</v>
      </c>
      <c r="K101" t="s">
        <v>111</v>
      </c>
      <c r="L101" t="s">
        <v>50</v>
      </c>
      <c r="M101" t="s">
        <v>22</v>
      </c>
      <c r="N101" t="str">
        <f t="shared" si="2"/>
        <v>Comision Asesoras</v>
      </c>
      <c r="O101" t="str">
        <f t="shared" si="3"/>
        <v>Comisiones Asesoras por  grandes áreas</v>
      </c>
      <c r="P101" t="s">
        <v>111</v>
      </c>
      <c r="Q101" t="s">
        <v>24</v>
      </c>
    </row>
    <row r="102" spans="1:17" hidden="1" x14ac:dyDescent="0.25">
      <c r="A102" t="s">
        <v>139</v>
      </c>
      <c r="B102" t="s">
        <v>109</v>
      </c>
      <c r="C102" t="s">
        <v>109</v>
      </c>
      <c r="D102" t="s">
        <v>16</v>
      </c>
      <c r="E102" t="s">
        <v>142</v>
      </c>
      <c r="F102" t="s">
        <v>29</v>
      </c>
      <c r="G102">
        <v>20084097927</v>
      </c>
      <c r="H102">
        <v>43957</v>
      </c>
      <c r="J102" t="s">
        <v>72</v>
      </c>
      <c r="K102" t="s">
        <v>111</v>
      </c>
      <c r="L102" t="s">
        <v>50</v>
      </c>
      <c r="M102" t="s">
        <v>22</v>
      </c>
      <c r="N102" t="str">
        <f t="shared" si="2"/>
        <v>Comision Asesoras</v>
      </c>
      <c r="O102" t="str">
        <f t="shared" si="3"/>
        <v>Comisiones Asesoras por  grandes áreas</v>
      </c>
      <c r="P102" t="s">
        <v>111</v>
      </c>
      <c r="Q102" t="s">
        <v>24</v>
      </c>
    </row>
    <row r="103" spans="1:17" hidden="1" x14ac:dyDescent="0.25">
      <c r="A103" t="s">
        <v>139</v>
      </c>
      <c r="B103" t="s">
        <v>109</v>
      </c>
      <c r="C103" t="s">
        <v>109</v>
      </c>
      <c r="D103" t="s">
        <v>16</v>
      </c>
      <c r="E103" t="s">
        <v>143</v>
      </c>
      <c r="F103" t="s">
        <v>18</v>
      </c>
      <c r="G103">
        <v>23224755384</v>
      </c>
      <c r="H103">
        <v>44774</v>
      </c>
      <c r="J103" t="s">
        <v>72</v>
      </c>
      <c r="K103" t="s">
        <v>111</v>
      </c>
      <c r="L103" t="s">
        <v>50</v>
      </c>
      <c r="M103" t="s">
        <v>22</v>
      </c>
      <c r="N103" t="str">
        <f t="shared" si="2"/>
        <v>Comision Asesoras</v>
      </c>
      <c r="O103" t="str">
        <f t="shared" si="3"/>
        <v>Comisiones Asesoras por  grandes áreas</v>
      </c>
      <c r="P103" t="s">
        <v>111</v>
      </c>
      <c r="Q103" t="s">
        <v>24</v>
      </c>
    </row>
    <row r="104" spans="1:17" hidden="1" x14ac:dyDescent="0.25">
      <c r="A104" t="s">
        <v>139</v>
      </c>
      <c r="B104" t="s">
        <v>109</v>
      </c>
      <c r="C104" t="s">
        <v>109</v>
      </c>
      <c r="D104" t="s">
        <v>16</v>
      </c>
      <c r="E104" t="s">
        <v>144</v>
      </c>
      <c r="F104" t="s">
        <v>29</v>
      </c>
      <c r="G104">
        <v>200460000000000</v>
      </c>
      <c r="H104">
        <v>44348</v>
      </c>
      <c r="J104" t="s">
        <v>72</v>
      </c>
      <c r="K104" t="s">
        <v>111</v>
      </c>
      <c r="L104" t="s">
        <v>50</v>
      </c>
      <c r="M104" t="s">
        <v>22</v>
      </c>
      <c r="N104" t="str">
        <f t="shared" si="2"/>
        <v>Comision Asesoras</v>
      </c>
      <c r="O104" t="str">
        <f t="shared" si="3"/>
        <v>Comisiones Asesoras por  grandes áreas</v>
      </c>
      <c r="P104" t="s">
        <v>111</v>
      </c>
      <c r="Q104" t="s">
        <v>24</v>
      </c>
    </row>
    <row r="105" spans="1:17" hidden="1" x14ac:dyDescent="0.25">
      <c r="A105" t="s">
        <v>139</v>
      </c>
      <c r="B105" t="s">
        <v>109</v>
      </c>
      <c r="C105" t="s">
        <v>109</v>
      </c>
      <c r="D105" t="s">
        <v>33</v>
      </c>
      <c r="E105" t="s">
        <v>145</v>
      </c>
      <c r="F105" t="s">
        <v>29</v>
      </c>
      <c r="G105">
        <v>200770000000000</v>
      </c>
      <c r="H105">
        <v>43406</v>
      </c>
      <c r="J105" t="s">
        <v>72</v>
      </c>
      <c r="K105" t="s">
        <v>111</v>
      </c>
      <c r="L105" t="s">
        <v>50</v>
      </c>
      <c r="M105" t="s">
        <v>22</v>
      </c>
      <c r="N105" t="str">
        <f t="shared" si="2"/>
        <v>Comision Asesoras</v>
      </c>
      <c r="O105" t="str">
        <f t="shared" si="3"/>
        <v>Comisiones Asesoras por  grandes áreas</v>
      </c>
      <c r="P105" t="s">
        <v>111</v>
      </c>
      <c r="Q105" t="s">
        <v>24</v>
      </c>
    </row>
    <row r="106" spans="1:17" hidden="1" x14ac:dyDescent="0.25">
      <c r="A106" t="s">
        <v>139</v>
      </c>
      <c r="B106" t="s">
        <v>109</v>
      </c>
      <c r="C106" t="s">
        <v>109</v>
      </c>
      <c r="D106" t="s">
        <v>16</v>
      </c>
      <c r="E106" t="s">
        <v>146</v>
      </c>
      <c r="F106" t="s">
        <v>29</v>
      </c>
      <c r="G106">
        <v>201210000000000</v>
      </c>
      <c r="H106">
        <v>44774</v>
      </c>
      <c r="J106" t="s">
        <v>72</v>
      </c>
      <c r="K106" t="s">
        <v>111</v>
      </c>
      <c r="L106" t="s">
        <v>50</v>
      </c>
      <c r="M106" t="s">
        <v>22</v>
      </c>
      <c r="N106" t="str">
        <f t="shared" si="2"/>
        <v>Comision Asesoras</v>
      </c>
      <c r="O106" t="str">
        <f t="shared" si="3"/>
        <v>Comisiones Asesoras por  grandes áreas</v>
      </c>
      <c r="P106" t="s">
        <v>111</v>
      </c>
      <c r="Q106" t="s">
        <v>24</v>
      </c>
    </row>
    <row r="107" spans="1:17" hidden="1" x14ac:dyDescent="0.25">
      <c r="A107" t="s">
        <v>139</v>
      </c>
      <c r="B107" t="s">
        <v>109</v>
      </c>
      <c r="C107" t="s">
        <v>109</v>
      </c>
      <c r="D107" t="s">
        <v>16</v>
      </c>
      <c r="E107" t="s">
        <v>147</v>
      </c>
      <c r="F107" t="s">
        <v>29</v>
      </c>
      <c r="G107">
        <v>201220000000000</v>
      </c>
      <c r="H107">
        <v>43406</v>
      </c>
      <c r="J107" t="s">
        <v>72</v>
      </c>
      <c r="K107" t="s">
        <v>111</v>
      </c>
      <c r="L107" t="s">
        <v>50</v>
      </c>
      <c r="M107" t="s">
        <v>22</v>
      </c>
      <c r="N107" t="str">
        <f t="shared" si="2"/>
        <v>Comision Asesoras</v>
      </c>
      <c r="O107" t="str">
        <f t="shared" si="3"/>
        <v>Comisiones Asesoras por  grandes áreas</v>
      </c>
      <c r="P107" t="s">
        <v>111</v>
      </c>
      <c r="Q107" t="s">
        <v>24</v>
      </c>
    </row>
    <row r="108" spans="1:17" hidden="1" x14ac:dyDescent="0.25">
      <c r="A108" t="s">
        <v>139</v>
      </c>
      <c r="B108" t="s">
        <v>109</v>
      </c>
      <c r="C108" t="s">
        <v>109</v>
      </c>
      <c r="D108" t="s">
        <v>16</v>
      </c>
      <c r="E108" t="s">
        <v>148</v>
      </c>
      <c r="F108" t="s">
        <v>29</v>
      </c>
      <c r="G108">
        <v>201430000000000</v>
      </c>
      <c r="H108">
        <v>43857</v>
      </c>
      <c r="J108" t="s">
        <v>72</v>
      </c>
      <c r="K108" t="s">
        <v>111</v>
      </c>
      <c r="L108" t="s">
        <v>50</v>
      </c>
      <c r="M108" t="s">
        <v>22</v>
      </c>
      <c r="N108" t="str">
        <f t="shared" si="2"/>
        <v>Comision Asesoras</v>
      </c>
      <c r="O108" t="str">
        <f t="shared" si="3"/>
        <v>Comisiones Asesoras por  grandes áreas</v>
      </c>
      <c r="P108" t="s">
        <v>111</v>
      </c>
      <c r="Q108" t="s">
        <v>24</v>
      </c>
    </row>
    <row r="109" spans="1:17" hidden="1" x14ac:dyDescent="0.25">
      <c r="A109" t="s">
        <v>139</v>
      </c>
      <c r="B109" t="s">
        <v>109</v>
      </c>
      <c r="C109" t="s">
        <v>109</v>
      </c>
      <c r="D109" t="s">
        <v>16</v>
      </c>
      <c r="E109" t="s">
        <v>149</v>
      </c>
      <c r="F109" t="s">
        <v>29</v>
      </c>
      <c r="G109">
        <v>201450000000000</v>
      </c>
      <c r="H109">
        <v>44348</v>
      </c>
      <c r="J109" t="s">
        <v>72</v>
      </c>
      <c r="K109" t="s">
        <v>111</v>
      </c>
      <c r="L109" t="s">
        <v>50</v>
      </c>
      <c r="M109" t="s">
        <v>22</v>
      </c>
      <c r="N109" t="str">
        <f t="shared" si="2"/>
        <v>Comision Asesoras</v>
      </c>
      <c r="O109" t="str">
        <f t="shared" si="3"/>
        <v>Comisiones Asesoras por  grandes áreas</v>
      </c>
      <c r="P109" t="s">
        <v>111</v>
      </c>
      <c r="Q109" t="s">
        <v>24</v>
      </c>
    </row>
    <row r="110" spans="1:17" hidden="1" x14ac:dyDescent="0.25">
      <c r="A110" t="s">
        <v>139</v>
      </c>
      <c r="B110" t="s">
        <v>109</v>
      </c>
      <c r="C110" t="s">
        <v>109</v>
      </c>
      <c r="D110" t="s">
        <v>16</v>
      </c>
      <c r="E110" t="s">
        <v>150</v>
      </c>
      <c r="F110" t="s">
        <v>29</v>
      </c>
      <c r="G110">
        <v>201870000000000</v>
      </c>
      <c r="H110">
        <v>44774</v>
      </c>
      <c r="J110" t="s">
        <v>72</v>
      </c>
      <c r="K110" t="s">
        <v>111</v>
      </c>
      <c r="L110" t="s">
        <v>50</v>
      </c>
      <c r="M110" t="s">
        <v>22</v>
      </c>
      <c r="N110" t="str">
        <f t="shared" si="2"/>
        <v>Comision Asesoras</v>
      </c>
      <c r="O110" t="str">
        <f t="shared" si="3"/>
        <v>Comisiones Asesoras por  grandes áreas</v>
      </c>
      <c r="P110" t="s">
        <v>111</v>
      </c>
      <c r="Q110" t="s">
        <v>24</v>
      </c>
    </row>
    <row r="111" spans="1:17" hidden="1" x14ac:dyDescent="0.25">
      <c r="A111" t="s">
        <v>139</v>
      </c>
      <c r="B111" t="s">
        <v>109</v>
      </c>
      <c r="C111" t="s">
        <v>109</v>
      </c>
      <c r="D111" t="s">
        <v>16</v>
      </c>
      <c r="E111" t="s">
        <v>151</v>
      </c>
      <c r="F111" t="s">
        <v>18</v>
      </c>
      <c r="G111">
        <v>270470000000000</v>
      </c>
      <c r="H111">
        <v>43406</v>
      </c>
      <c r="J111" t="s">
        <v>72</v>
      </c>
      <c r="K111" t="s">
        <v>111</v>
      </c>
      <c r="L111" t="s">
        <v>50</v>
      </c>
      <c r="M111" t="s">
        <v>22</v>
      </c>
      <c r="N111" t="str">
        <f t="shared" si="2"/>
        <v>Comision Asesoras</v>
      </c>
      <c r="O111" t="str">
        <f t="shared" si="3"/>
        <v>Comisiones Asesoras por  grandes áreas</v>
      </c>
      <c r="P111" t="s">
        <v>111</v>
      </c>
      <c r="Q111" t="s">
        <v>24</v>
      </c>
    </row>
    <row r="112" spans="1:17" hidden="1" x14ac:dyDescent="0.25">
      <c r="A112" t="s">
        <v>139</v>
      </c>
      <c r="B112" t="s">
        <v>109</v>
      </c>
      <c r="C112" t="s">
        <v>109</v>
      </c>
      <c r="D112" t="s">
        <v>16</v>
      </c>
      <c r="E112" t="s">
        <v>152</v>
      </c>
      <c r="F112" t="s">
        <v>18</v>
      </c>
      <c r="G112">
        <v>270510000000000</v>
      </c>
      <c r="H112">
        <v>44774</v>
      </c>
      <c r="J112" t="s">
        <v>72</v>
      </c>
      <c r="K112" t="s">
        <v>111</v>
      </c>
      <c r="L112" t="s">
        <v>50</v>
      </c>
      <c r="M112" t="s">
        <v>22</v>
      </c>
      <c r="N112" t="str">
        <f t="shared" si="2"/>
        <v>Comision Asesoras</v>
      </c>
      <c r="O112" t="str">
        <f t="shared" si="3"/>
        <v>Comisiones Asesoras por  grandes áreas</v>
      </c>
      <c r="P112" t="s">
        <v>111</v>
      </c>
      <c r="Q112" t="s">
        <v>24</v>
      </c>
    </row>
    <row r="113" spans="1:17" hidden="1" x14ac:dyDescent="0.25">
      <c r="A113" t="s">
        <v>139</v>
      </c>
      <c r="B113" t="s">
        <v>109</v>
      </c>
      <c r="C113" t="s">
        <v>109</v>
      </c>
      <c r="D113" t="s">
        <v>16</v>
      </c>
      <c r="E113" t="s">
        <v>153</v>
      </c>
      <c r="F113" t="s">
        <v>18</v>
      </c>
      <c r="G113">
        <v>271010000000000</v>
      </c>
      <c r="H113">
        <v>44774</v>
      </c>
      <c r="J113" t="s">
        <v>72</v>
      </c>
      <c r="K113" t="s">
        <v>111</v>
      </c>
      <c r="L113" t="s">
        <v>50</v>
      </c>
      <c r="M113" t="s">
        <v>22</v>
      </c>
      <c r="N113" t="str">
        <f t="shared" si="2"/>
        <v>Comision Asesoras</v>
      </c>
      <c r="O113" t="str">
        <f t="shared" si="3"/>
        <v>Comisiones Asesoras por  grandes áreas</v>
      </c>
      <c r="P113" t="s">
        <v>111</v>
      </c>
      <c r="Q113" t="s">
        <v>24</v>
      </c>
    </row>
    <row r="114" spans="1:17" hidden="1" x14ac:dyDescent="0.25">
      <c r="A114" t="s">
        <v>154</v>
      </c>
      <c r="B114" t="s">
        <v>109</v>
      </c>
      <c r="C114" t="s">
        <v>109</v>
      </c>
      <c r="D114" t="s">
        <v>33</v>
      </c>
      <c r="E114" t="s">
        <v>62</v>
      </c>
      <c r="F114" t="s">
        <v>18</v>
      </c>
      <c r="G114">
        <v>27121719644</v>
      </c>
      <c r="H114">
        <v>44767</v>
      </c>
      <c r="J114" t="s">
        <v>72</v>
      </c>
      <c r="K114" t="s">
        <v>111</v>
      </c>
      <c r="L114" t="s">
        <v>155</v>
      </c>
      <c r="M114" t="s">
        <v>22</v>
      </c>
      <c r="N114" t="str">
        <f t="shared" si="2"/>
        <v>Comision Asesoras</v>
      </c>
      <c r="O114" t="str">
        <f t="shared" si="3"/>
        <v>Comisiones Asesoras por  grandes áreas</v>
      </c>
      <c r="P114" t="s">
        <v>111</v>
      </c>
      <c r="Q114" t="s">
        <v>24</v>
      </c>
    </row>
    <row r="115" spans="1:17" hidden="1" x14ac:dyDescent="0.25">
      <c r="A115" t="s">
        <v>154</v>
      </c>
      <c r="B115" t="s">
        <v>109</v>
      </c>
      <c r="C115" t="s">
        <v>109</v>
      </c>
      <c r="D115" t="s">
        <v>16</v>
      </c>
      <c r="E115" t="s">
        <v>156</v>
      </c>
      <c r="F115" t="s">
        <v>29</v>
      </c>
      <c r="G115">
        <v>200420000000000</v>
      </c>
      <c r="H115">
        <v>43742</v>
      </c>
      <c r="J115" t="s">
        <v>72</v>
      </c>
      <c r="K115" t="s">
        <v>111</v>
      </c>
      <c r="L115" t="s">
        <v>155</v>
      </c>
      <c r="M115" t="s">
        <v>22</v>
      </c>
      <c r="N115" t="str">
        <f t="shared" si="2"/>
        <v>Comision Asesoras</v>
      </c>
      <c r="O115" t="str">
        <f t="shared" si="3"/>
        <v>Comisiones Asesoras por  grandes áreas</v>
      </c>
      <c r="P115" t="s">
        <v>111</v>
      </c>
      <c r="Q115" t="s">
        <v>24</v>
      </c>
    </row>
    <row r="116" spans="1:17" hidden="1" x14ac:dyDescent="0.25">
      <c r="A116" t="s">
        <v>154</v>
      </c>
      <c r="B116" t="s">
        <v>109</v>
      </c>
      <c r="C116" t="s">
        <v>109</v>
      </c>
      <c r="D116" t="s">
        <v>16</v>
      </c>
      <c r="E116" t="s">
        <v>157</v>
      </c>
      <c r="F116" t="s">
        <v>29</v>
      </c>
      <c r="G116">
        <v>200840000000000</v>
      </c>
      <c r="H116">
        <v>43742</v>
      </c>
      <c r="J116" t="s">
        <v>72</v>
      </c>
      <c r="K116" t="s">
        <v>111</v>
      </c>
      <c r="L116" t="s">
        <v>155</v>
      </c>
      <c r="M116" t="s">
        <v>22</v>
      </c>
      <c r="N116" t="str">
        <f t="shared" si="2"/>
        <v>Comision Asesoras</v>
      </c>
      <c r="O116" t="str">
        <f t="shared" si="3"/>
        <v>Comisiones Asesoras por  grandes áreas</v>
      </c>
      <c r="P116" t="s">
        <v>111</v>
      </c>
      <c r="Q116" t="s">
        <v>24</v>
      </c>
    </row>
    <row r="117" spans="1:17" hidden="1" x14ac:dyDescent="0.25">
      <c r="A117" t="s">
        <v>154</v>
      </c>
      <c r="B117" t="s">
        <v>109</v>
      </c>
      <c r="C117" t="s">
        <v>109</v>
      </c>
      <c r="D117" t="s">
        <v>16</v>
      </c>
      <c r="E117" t="s">
        <v>158</v>
      </c>
      <c r="F117" t="s">
        <v>29</v>
      </c>
      <c r="G117">
        <v>201840000000000</v>
      </c>
      <c r="H117">
        <v>44356</v>
      </c>
      <c r="J117" t="s">
        <v>72</v>
      </c>
      <c r="K117" t="s">
        <v>111</v>
      </c>
      <c r="L117" t="s">
        <v>155</v>
      </c>
      <c r="M117" t="s">
        <v>22</v>
      </c>
      <c r="N117" t="str">
        <f t="shared" si="2"/>
        <v>Comision Asesoras</v>
      </c>
      <c r="O117" t="str">
        <f t="shared" si="3"/>
        <v>Comisiones Asesoras por  grandes áreas</v>
      </c>
      <c r="P117" t="s">
        <v>111</v>
      </c>
      <c r="Q117" t="s">
        <v>24</v>
      </c>
    </row>
    <row r="118" spans="1:17" hidden="1" x14ac:dyDescent="0.25">
      <c r="A118" t="s">
        <v>154</v>
      </c>
      <c r="B118" t="s">
        <v>109</v>
      </c>
      <c r="C118" t="s">
        <v>109</v>
      </c>
      <c r="D118" t="s">
        <v>16</v>
      </c>
      <c r="E118" t="s">
        <v>159</v>
      </c>
      <c r="F118" t="s">
        <v>29</v>
      </c>
      <c r="G118">
        <v>232070000000000</v>
      </c>
      <c r="H118">
        <v>44356</v>
      </c>
      <c r="J118" t="s">
        <v>72</v>
      </c>
      <c r="K118" t="s">
        <v>111</v>
      </c>
      <c r="L118" t="s">
        <v>155</v>
      </c>
      <c r="M118" t="s">
        <v>22</v>
      </c>
      <c r="N118" t="str">
        <f t="shared" si="2"/>
        <v>Comision Asesoras</v>
      </c>
      <c r="O118" t="str">
        <f t="shared" si="3"/>
        <v>Comisiones Asesoras por  grandes áreas</v>
      </c>
      <c r="P118" t="s">
        <v>111</v>
      </c>
      <c r="Q118" t="s">
        <v>24</v>
      </c>
    </row>
    <row r="119" spans="1:17" hidden="1" x14ac:dyDescent="0.25">
      <c r="A119" t="s">
        <v>154</v>
      </c>
      <c r="B119" t="s">
        <v>109</v>
      </c>
      <c r="C119" t="s">
        <v>109</v>
      </c>
      <c r="D119" t="s">
        <v>16</v>
      </c>
      <c r="E119" t="s">
        <v>59</v>
      </c>
      <c r="F119" t="s">
        <v>18</v>
      </c>
      <c r="G119">
        <v>270420000000000</v>
      </c>
      <c r="H119">
        <v>44767</v>
      </c>
      <c r="J119" t="s">
        <v>72</v>
      </c>
      <c r="K119" t="s">
        <v>111</v>
      </c>
      <c r="L119" t="s">
        <v>155</v>
      </c>
      <c r="M119" t="s">
        <v>22</v>
      </c>
      <c r="N119" t="str">
        <f t="shared" si="2"/>
        <v>Comision Asesoras</v>
      </c>
      <c r="O119" t="str">
        <f t="shared" si="3"/>
        <v>Comisiones Asesoras por  grandes áreas</v>
      </c>
      <c r="P119" t="s">
        <v>111</v>
      </c>
      <c r="Q119" t="s">
        <v>24</v>
      </c>
    </row>
    <row r="120" spans="1:17" hidden="1" x14ac:dyDescent="0.25">
      <c r="A120" t="s">
        <v>154</v>
      </c>
      <c r="B120" t="s">
        <v>109</v>
      </c>
      <c r="C120" t="s">
        <v>109</v>
      </c>
      <c r="D120" t="s">
        <v>16</v>
      </c>
      <c r="E120" t="s">
        <v>160</v>
      </c>
      <c r="F120" t="s">
        <v>18</v>
      </c>
      <c r="G120">
        <v>271010000000000</v>
      </c>
      <c r="H120">
        <v>44767</v>
      </c>
      <c r="J120" t="s">
        <v>72</v>
      </c>
      <c r="K120" t="s">
        <v>111</v>
      </c>
      <c r="L120" t="s">
        <v>155</v>
      </c>
      <c r="M120" t="s">
        <v>22</v>
      </c>
      <c r="N120" t="str">
        <f t="shared" si="2"/>
        <v>Comision Asesoras</v>
      </c>
      <c r="O120" t="str">
        <f t="shared" si="3"/>
        <v>Comisiones Asesoras por  grandes áreas</v>
      </c>
      <c r="P120" t="s">
        <v>111</v>
      </c>
      <c r="Q120" t="s">
        <v>24</v>
      </c>
    </row>
    <row r="121" spans="1:17" hidden="1" x14ac:dyDescent="0.25">
      <c r="A121" t="s">
        <v>154</v>
      </c>
      <c r="B121" t="s">
        <v>109</v>
      </c>
      <c r="C121" t="s">
        <v>109</v>
      </c>
      <c r="D121" t="s">
        <v>16</v>
      </c>
      <c r="E121" t="s">
        <v>161</v>
      </c>
      <c r="F121" t="s">
        <v>18</v>
      </c>
      <c r="G121">
        <v>271310000000000</v>
      </c>
      <c r="H121">
        <v>44767</v>
      </c>
      <c r="J121" t="s">
        <v>72</v>
      </c>
      <c r="K121" t="s">
        <v>111</v>
      </c>
      <c r="L121" t="s">
        <v>155</v>
      </c>
      <c r="M121" t="s">
        <v>22</v>
      </c>
      <c r="N121" t="str">
        <f t="shared" si="2"/>
        <v>Comision Asesoras</v>
      </c>
      <c r="O121" t="str">
        <f t="shared" si="3"/>
        <v>Comisiones Asesoras por  grandes áreas</v>
      </c>
      <c r="P121" t="s">
        <v>111</v>
      </c>
      <c r="Q121" t="s">
        <v>24</v>
      </c>
    </row>
    <row r="122" spans="1:17" hidden="1" x14ac:dyDescent="0.25">
      <c r="A122" t="s">
        <v>162</v>
      </c>
      <c r="B122" t="s">
        <v>162</v>
      </c>
      <c r="C122" t="s">
        <v>162</v>
      </c>
      <c r="D122" t="s">
        <v>16</v>
      </c>
      <c r="E122" t="s">
        <v>163</v>
      </c>
      <c r="F122" t="s">
        <v>18</v>
      </c>
      <c r="G122">
        <v>27165286362</v>
      </c>
      <c r="H122">
        <v>44256</v>
      </c>
      <c r="J122" t="s">
        <v>72</v>
      </c>
      <c r="K122" t="s">
        <v>164</v>
      </c>
      <c r="L122" t="s">
        <v>155</v>
      </c>
      <c r="M122" t="s">
        <v>22</v>
      </c>
      <c r="N122" t="str">
        <f t="shared" si="2"/>
        <v>Comision Asesoras</v>
      </c>
      <c r="O122" t="str">
        <f t="shared" si="3"/>
        <v>Comisiones Asesoras por  grandes áreas</v>
      </c>
      <c r="P122" t="s">
        <v>164</v>
      </c>
      <c r="Q122" t="s">
        <v>24</v>
      </c>
    </row>
    <row r="123" spans="1:17" hidden="1" x14ac:dyDescent="0.25">
      <c r="A123" t="s">
        <v>162</v>
      </c>
      <c r="B123" t="s">
        <v>162</v>
      </c>
      <c r="C123" t="s">
        <v>162</v>
      </c>
      <c r="D123" t="s">
        <v>16</v>
      </c>
      <c r="E123" t="s">
        <v>165</v>
      </c>
      <c r="F123" t="s">
        <v>18</v>
      </c>
      <c r="G123">
        <v>27168210650</v>
      </c>
      <c r="H123">
        <v>44256</v>
      </c>
      <c r="J123" t="s">
        <v>72</v>
      </c>
      <c r="K123" t="s">
        <v>164</v>
      </c>
      <c r="L123" t="s">
        <v>155</v>
      </c>
      <c r="M123" t="s">
        <v>22</v>
      </c>
      <c r="N123" t="str">
        <f t="shared" si="2"/>
        <v>Comision Asesoras</v>
      </c>
      <c r="O123" t="str">
        <f t="shared" si="3"/>
        <v>Comisiones Asesoras por  grandes áreas</v>
      </c>
      <c r="P123" t="s">
        <v>164</v>
      </c>
      <c r="Q123" t="s">
        <v>24</v>
      </c>
    </row>
    <row r="124" spans="1:17" hidden="1" x14ac:dyDescent="0.25">
      <c r="A124" t="s">
        <v>162</v>
      </c>
      <c r="B124" t="s">
        <v>162</v>
      </c>
      <c r="C124" t="s">
        <v>162</v>
      </c>
      <c r="D124" t="s">
        <v>77</v>
      </c>
      <c r="E124" t="s">
        <v>166</v>
      </c>
      <c r="F124" t="s">
        <v>18</v>
      </c>
      <c r="G124">
        <v>27208927715</v>
      </c>
      <c r="H124">
        <v>44256</v>
      </c>
      <c r="J124" t="s">
        <v>72</v>
      </c>
      <c r="K124" t="s">
        <v>164</v>
      </c>
      <c r="L124" t="s">
        <v>155</v>
      </c>
      <c r="M124" t="s">
        <v>22</v>
      </c>
      <c r="N124" t="str">
        <f t="shared" si="2"/>
        <v>Comision Asesoras</v>
      </c>
      <c r="O124" t="str">
        <f t="shared" si="3"/>
        <v>Comisiones Asesoras por  grandes áreas</v>
      </c>
      <c r="P124" t="s">
        <v>164</v>
      </c>
      <c r="Q124" t="s">
        <v>24</v>
      </c>
    </row>
    <row r="125" spans="1:17" hidden="1" x14ac:dyDescent="0.25">
      <c r="A125" t="s">
        <v>162</v>
      </c>
      <c r="B125" t="s">
        <v>162</v>
      </c>
      <c r="C125" t="s">
        <v>162</v>
      </c>
      <c r="D125" t="s">
        <v>16</v>
      </c>
      <c r="E125" t="s">
        <v>167</v>
      </c>
      <c r="F125" t="s">
        <v>18</v>
      </c>
      <c r="G125">
        <v>27217023756</v>
      </c>
      <c r="H125">
        <v>44256</v>
      </c>
      <c r="J125" t="s">
        <v>72</v>
      </c>
      <c r="K125" t="s">
        <v>164</v>
      </c>
      <c r="L125" t="s">
        <v>155</v>
      </c>
      <c r="M125" t="s">
        <v>22</v>
      </c>
      <c r="N125" t="str">
        <f t="shared" si="2"/>
        <v>Comision Asesoras</v>
      </c>
      <c r="O125" t="str">
        <f t="shared" si="3"/>
        <v>Comisiones Asesoras por  grandes áreas</v>
      </c>
      <c r="P125" t="s">
        <v>164</v>
      </c>
      <c r="Q125" t="s">
        <v>24</v>
      </c>
    </row>
    <row r="126" spans="1:17" hidden="1" x14ac:dyDescent="0.25">
      <c r="A126" t="s">
        <v>162</v>
      </c>
      <c r="B126" t="s">
        <v>162</v>
      </c>
      <c r="C126" t="s">
        <v>162</v>
      </c>
      <c r="D126" t="s">
        <v>16</v>
      </c>
      <c r="E126" t="s">
        <v>168</v>
      </c>
      <c r="F126" t="s">
        <v>18</v>
      </c>
      <c r="G126">
        <v>27224749282</v>
      </c>
      <c r="H126">
        <v>44256</v>
      </c>
      <c r="J126" t="s">
        <v>72</v>
      </c>
      <c r="K126" t="s">
        <v>164</v>
      </c>
      <c r="L126" t="s">
        <v>155</v>
      </c>
      <c r="M126" t="s">
        <v>22</v>
      </c>
      <c r="N126" t="str">
        <f t="shared" si="2"/>
        <v>Comision Asesoras</v>
      </c>
      <c r="O126" t="str">
        <f t="shared" si="3"/>
        <v>Comisiones Asesoras por  grandes áreas</v>
      </c>
      <c r="P126" t="s">
        <v>164</v>
      </c>
      <c r="Q126" t="s">
        <v>24</v>
      </c>
    </row>
    <row r="127" spans="1:17" hidden="1" x14ac:dyDescent="0.25">
      <c r="A127" t="s">
        <v>162</v>
      </c>
      <c r="B127" t="s">
        <v>162</v>
      </c>
      <c r="C127" t="s">
        <v>162</v>
      </c>
      <c r="D127" t="s">
        <v>16</v>
      </c>
      <c r="E127" t="s">
        <v>169</v>
      </c>
      <c r="F127" t="s">
        <v>29</v>
      </c>
      <c r="G127">
        <v>20187843821</v>
      </c>
      <c r="H127">
        <v>43831</v>
      </c>
      <c r="J127" t="s">
        <v>72</v>
      </c>
      <c r="K127" t="s">
        <v>164</v>
      </c>
      <c r="L127" t="s">
        <v>155</v>
      </c>
      <c r="M127" t="s">
        <v>22</v>
      </c>
      <c r="N127" t="str">
        <f t="shared" si="2"/>
        <v>Comision Asesoras</v>
      </c>
      <c r="O127" t="str">
        <f t="shared" si="3"/>
        <v>Comisiones Asesoras por  grandes áreas</v>
      </c>
      <c r="P127" t="s">
        <v>164</v>
      </c>
      <c r="Q127" t="s">
        <v>24</v>
      </c>
    </row>
    <row r="128" spans="1:17" hidden="1" x14ac:dyDescent="0.25">
      <c r="A128" t="s">
        <v>162</v>
      </c>
      <c r="B128" t="s">
        <v>162</v>
      </c>
      <c r="C128" t="s">
        <v>162</v>
      </c>
      <c r="D128" t="s">
        <v>16</v>
      </c>
      <c r="E128" t="s">
        <v>170</v>
      </c>
      <c r="F128" t="s">
        <v>29</v>
      </c>
      <c r="G128">
        <v>20208384199</v>
      </c>
      <c r="H128">
        <v>44256</v>
      </c>
      <c r="J128" t="s">
        <v>72</v>
      </c>
      <c r="K128" t="s">
        <v>164</v>
      </c>
      <c r="L128" t="s">
        <v>155</v>
      </c>
      <c r="M128" t="s">
        <v>22</v>
      </c>
      <c r="N128" t="str">
        <f t="shared" si="2"/>
        <v>Comision Asesoras</v>
      </c>
      <c r="O128" t="str">
        <f t="shared" si="3"/>
        <v>Comisiones Asesoras por  grandes áreas</v>
      </c>
      <c r="P128" t="s">
        <v>164</v>
      </c>
      <c r="Q128" t="s">
        <v>24</v>
      </c>
    </row>
    <row r="129" spans="1:17" hidden="1" x14ac:dyDescent="0.25">
      <c r="A129" t="s">
        <v>162</v>
      </c>
      <c r="B129" t="s">
        <v>162</v>
      </c>
      <c r="C129" t="s">
        <v>162</v>
      </c>
      <c r="D129" t="s">
        <v>16</v>
      </c>
      <c r="E129" t="s">
        <v>171</v>
      </c>
      <c r="F129" t="s">
        <v>29</v>
      </c>
      <c r="G129">
        <v>20219677317</v>
      </c>
      <c r="H129">
        <v>44256</v>
      </c>
      <c r="J129" t="s">
        <v>72</v>
      </c>
      <c r="K129" t="s">
        <v>164</v>
      </c>
      <c r="L129" t="s">
        <v>155</v>
      </c>
      <c r="M129" t="s">
        <v>22</v>
      </c>
      <c r="N129" t="str">
        <f t="shared" si="2"/>
        <v>Comision Asesoras</v>
      </c>
      <c r="O129" t="str">
        <f t="shared" si="3"/>
        <v>Comisiones Asesoras por  grandes áreas</v>
      </c>
      <c r="P129" t="s">
        <v>164</v>
      </c>
      <c r="Q129" t="s">
        <v>24</v>
      </c>
    </row>
    <row r="130" spans="1:17" hidden="1" x14ac:dyDescent="0.25">
      <c r="A130" t="s">
        <v>162</v>
      </c>
      <c r="B130" t="s">
        <v>162</v>
      </c>
      <c r="C130" t="s">
        <v>162</v>
      </c>
      <c r="D130" t="s">
        <v>16</v>
      </c>
      <c r="E130" t="s">
        <v>172</v>
      </c>
      <c r="F130" t="s">
        <v>29</v>
      </c>
      <c r="G130">
        <v>20232238071</v>
      </c>
      <c r="H130">
        <v>44256</v>
      </c>
      <c r="J130" t="s">
        <v>72</v>
      </c>
      <c r="K130" t="s">
        <v>164</v>
      </c>
      <c r="L130" t="s">
        <v>155</v>
      </c>
      <c r="M130" t="s">
        <v>22</v>
      </c>
      <c r="N130" t="str">
        <f t="shared" si="2"/>
        <v>Comision Asesoras</v>
      </c>
      <c r="O130" t="str">
        <f t="shared" si="3"/>
        <v>Comisiones Asesoras por  grandes áreas</v>
      </c>
      <c r="P130" t="s">
        <v>164</v>
      </c>
      <c r="Q130" t="s">
        <v>24</v>
      </c>
    </row>
    <row r="131" spans="1:17" hidden="1" x14ac:dyDescent="0.25">
      <c r="A131" t="s">
        <v>162</v>
      </c>
      <c r="B131" t="s">
        <v>162</v>
      </c>
      <c r="C131" t="s">
        <v>162</v>
      </c>
      <c r="D131" t="s">
        <v>16</v>
      </c>
      <c r="E131" t="s">
        <v>173</v>
      </c>
      <c r="F131" t="s">
        <v>29</v>
      </c>
      <c r="G131">
        <v>20232434407</v>
      </c>
      <c r="H131">
        <v>43831</v>
      </c>
      <c r="J131" t="s">
        <v>72</v>
      </c>
      <c r="K131" t="s">
        <v>164</v>
      </c>
      <c r="L131" t="s">
        <v>155</v>
      </c>
      <c r="M131" t="s">
        <v>22</v>
      </c>
      <c r="N131" t="str">
        <f t="shared" ref="N131:N194" si="4">IF(LEFT(M131,1)="J","Junta","Comision Asesoras")</f>
        <v>Comision Asesoras</v>
      </c>
      <c r="O131" t="str">
        <f t="shared" ref="O131:O194" si="5">IF(N131="Comision Asesoras",IF(L131="TE","Comisiones Asesoras de Temas estratégicos",IF(L131="Otro","Comisiones Asesoras de asuntos específicos *","Comisiones Asesoras por  grandes áreas")),IF(M131="JUNTA","Junta","Junta Tecnica"))</f>
        <v>Comisiones Asesoras por  grandes áreas</v>
      </c>
      <c r="P131" t="s">
        <v>164</v>
      </c>
      <c r="Q131" t="s">
        <v>24</v>
      </c>
    </row>
    <row r="132" spans="1:17" hidden="1" x14ac:dyDescent="0.25">
      <c r="A132" t="s">
        <v>162</v>
      </c>
      <c r="B132" t="s">
        <v>162</v>
      </c>
      <c r="C132" t="s">
        <v>162</v>
      </c>
      <c r="D132" t="s">
        <v>16</v>
      </c>
      <c r="E132" t="s">
        <v>174</v>
      </c>
      <c r="F132" t="s">
        <v>29</v>
      </c>
      <c r="G132">
        <v>20234573366</v>
      </c>
      <c r="H132">
        <v>44256</v>
      </c>
      <c r="J132" t="s">
        <v>72</v>
      </c>
      <c r="K132" t="s">
        <v>164</v>
      </c>
      <c r="L132" t="s">
        <v>155</v>
      </c>
      <c r="M132" t="s">
        <v>22</v>
      </c>
      <c r="N132" t="str">
        <f t="shared" si="4"/>
        <v>Comision Asesoras</v>
      </c>
      <c r="O132" t="str">
        <f t="shared" si="5"/>
        <v>Comisiones Asesoras por  grandes áreas</v>
      </c>
      <c r="P132" t="s">
        <v>164</v>
      </c>
      <c r="Q132" t="s">
        <v>24</v>
      </c>
    </row>
    <row r="133" spans="1:17" hidden="1" x14ac:dyDescent="0.25">
      <c r="A133" t="s">
        <v>162</v>
      </c>
      <c r="B133" t="s">
        <v>162</v>
      </c>
      <c r="C133" t="s">
        <v>162</v>
      </c>
      <c r="D133" t="s">
        <v>16</v>
      </c>
      <c r="E133" t="s">
        <v>175</v>
      </c>
      <c r="F133" t="s">
        <v>29</v>
      </c>
      <c r="G133">
        <v>20235117607</v>
      </c>
      <c r="H133">
        <v>44256</v>
      </c>
      <c r="J133" t="s">
        <v>72</v>
      </c>
      <c r="K133" t="s">
        <v>164</v>
      </c>
      <c r="L133" t="s">
        <v>155</v>
      </c>
      <c r="M133" t="s">
        <v>22</v>
      </c>
      <c r="N133" t="str">
        <f t="shared" si="4"/>
        <v>Comision Asesoras</v>
      </c>
      <c r="O133" t="str">
        <f t="shared" si="5"/>
        <v>Comisiones Asesoras por  grandes áreas</v>
      </c>
      <c r="P133" t="s">
        <v>164</v>
      </c>
      <c r="Q133" t="s">
        <v>24</v>
      </c>
    </row>
    <row r="134" spans="1:17" hidden="1" x14ac:dyDescent="0.25">
      <c r="A134" t="s">
        <v>162</v>
      </c>
      <c r="B134" t="s">
        <v>162</v>
      </c>
      <c r="C134" t="s">
        <v>162</v>
      </c>
      <c r="D134" t="s">
        <v>16</v>
      </c>
      <c r="E134" t="s">
        <v>176</v>
      </c>
      <c r="F134" t="s">
        <v>29</v>
      </c>
      <c r="G134">
        <v>20235342597</v>
      </c>
      <c r="H134">
        <v>43451</v>
      </c>
      <c r="J134" t="s">
        <v>72</v>
      </c>
      <c r="K134" t="s">
        <v>164</v>
      </c>
      <c r="L134" t="s">
        <v>155</v>
      </c>
      <c r="M134" t="s">
        <v>22</v>
      </c>
      <c r="N134" t="str">
        <f t="shared" si="4"/>
        <v>Comision Asesoras</v>
      </c>
      <c r="O134" t="str">
        <f t="shared" si="5"/>
        <v>Comisiones Asesoras por  grandes áreas</v>
      </c>
      <c r="P134" t="s">
        <v>164</v>
      </c>
      <c r="Q134" t="s">
        <v>24</v>
      </c>
    </row>
    <row r="135" spans="1:17" hidden="1" x14ac:dyDescent="0.25">
      <c r="A135" t="s">
        <v>162</v>
      </c>
      <c r="B135" t="s">
        <v>162</v>
      </c>
      <c r="C135" t="s">
        <v>162</v>
      </c>
      <c r="D135" t="s">
        <v>16</v>
      </c>
      <c r="E135" t="s">
        <v>177</v>
      </c>
      <c r="F135" t="s">
        <v>29</v>
      </c>
      <c r="G135">
        <v>20236008402</v>
      </c>
      <c r="H135">
        <v>44256</v>
      </c>
      <c r="J135" t="s">
        <v>72</v>
      </c>
      <c r="K135" t="s">
        <v>164</v>
      </c>
      <c r="L135" t="s">
        <v>155</v>
      </c>
      <c r="M135" t="s">
        <v>22</v>
      </c>
      <c r="N135" t="str">
        <f t="shared" si="4"/>
        <v>Comision Asesoras</v>
      </c>
      <c r="O135" t="str">
        <f t="shared" si="5"/>
        <v>Comisiones Asesoras por  grandes áreas</v>
      </c>
      <c r="P135" t="s">
        <v>164</v>
      </c>
      <c r="Q135" t="s">
        <v>24</v>
      </c>
    </row>
    <row r="136" spans="1:17" hidden="1" x14ac:dyDescent="0.25">
      <c r="A136" t="s">
        <v>162</v>
      </c>
      <c r="B136" t="s">
        <v>162</v>
      </c>
      <c r="C136" t="s">
        <v>162</v>
      </c>
      <c r="D136" t="s">
        <v>16</v>
      </c>
      <c r="E136" t="s">
        <v>178</v>
      </c>
      <c r="F136" t="s">
        <v>29</v>
      </c>
      <c r="G136">
        <v>20243565902</v>
      </c>
      <c r="H136">
        <v>43831</v>
      </c>
      <c r="J136" t="s">
        <v>72</v>
      </c>
      <c r="K136" t="s">
        <v>164</v>
      </c>
      <c r="L136" t="s">
        <v>155</v>
      </c>
      <c r="M136" t="s">
        <v>22</v>
      </c>
      <c r="N136" t="str">
        <f t="shared" si="4"/>
        <v>Comision Asesoras</v>
      </c>
      <c r="O136" t="str">
        <f t="shared" si="5"/>
        <v>Comisiones Asesoras por  grandes áreas</v>
      </c>
      <c r="P136" t="s">
        <v>164</v>
      </c>
      <c r="Q136" t="s">
        <v>24</v>
      </c>
    </row>
    <row r="137" spans="1:17" hidden="1" x14ac:dyDescent="0.25">
      <c r="A137" t="s">
        <v>162</v>
      </c>
      <c r="B137" t="s">
        <v>162</v>
      </c>
      <c r="C137" t="s">
        <v>162</v>
      </c>
      <c r="D137" t="s">
        <v>33</v>
      </c>
      <c r="E137" t="s">
        <v>179</v>
      </c>
      <c r="F137" t="s">
        <v>18</v>
      </c>
      <c r="G137">
        <v>23201028744</v>
      </c>
      <c r="H137">
        <v>44256</v>
      </c>
      <c r="J137" t="s">
        <v>72</v>
      </c>
      <c r="K137" t="s">
        <v>164</v>
      </c>
      <c r="L137" t="s">
        <v>155</v>
      </c>
      <c r="M137" t="s">
        <v>22</v>
      </c>
      <c r="N137" t="str">
        <f t="shared" si="4"/>
        <v>Comision Asesoras</v>
      </c>
      <c r="O137" t="str">
        <f t="shared" si="5"/>
        <v>Comisiones Asesoras por  grandes áreas</v>
      </c>
      <c r="P137" t="s">
        <v>164</v>
      </c>
      <c r="Q137" t="s">
        <v>24</v>
      </c>
    </row>
    <row r="138" spans="1:17" hidden="1" x14ac:dyDescent="0.25">
      <c r="A138" t="s">
        <v>162</v>
      </c>
      <c r="B138" t="s">
        <v>162</v>
      </c>
      <c r="C138" t="s">
        <v>162</v>
      </c>
      <c r="D138" t="s">
        <v>16</v>
      </c>
      <c r="E138" t="s">
        <v>180</v>
      </c>
      <c r="F138" t="s">
        <v>18</v>
      </c>
      <c r="G138">
        <v>23201150434</v>
      </c>
      <c r="H138">
        <v>43831</v>
      </c>
      <c r="J138" t="s">
        <v>72</v>
      </c>
      <c r="K138" t="s">
        <v>164</v>
      </c>
      <c r="L138" t="s">
        <v>155</v>
      </c>
      <c r="M138" t="s">
        <v>22</v>
      </c>
      <c r="N138" t="str">
        <f t="shared" si="4"/>
        <v>Comision Asesoras</v>
      </c>
      <c r="O138" t="str">
        <f t="shared" si="5"/>
        <v>Comisiones Asesoras por  grandes áreas</v>
      </c>
      <c r="P138" t="s">
        <v>164</v>
      </c>
      <c r="Q138" t="s">
        <v>24</v>
      </c>
    </row>
    <row r="139" spans="1:17" hidden="1" x14ac:dyDescent="0.25">
      <c r="A139" t="s">
        <v>162</v>
      </c>
      <c r="B139" t="s">
        <v>162</v>
      </c>
      <c r="C139" t="s">
        <v>162</v>
      </c>
      <c r="D139" t="s">
        <v>16</v>
      </c>
      <c r="E139" t="s">
        <v>181</v>
      </c>
      <c r="F139" t="s">
        <v>18</v>
      </c>
      <c r="G139">
        <v>23240761874</v>
      </c>
      <c r="H139">
        <v>43831</v>
      </c>
      <c r="J139" t="s">
        <v>72</v>
      </c>
      <c r="K139" t="s">
        <v>164</v>
      </c>
      <c r="L139" t="s">
        <v>155</v>
      </c>
      <c r="M139" t="s">
        <v>22</v>
      </c>
      <c r="N139" t="str">
        <f t="shared" si="4"/>
        <v>Comision Asesoras</v>
      </c>
      <c r="O139" t="str">
        <f t="shared" si="5"/>
        <v>Comisiones Asesoras por  grandes áreas</v>
      </c>
      <c r="P139" t="s">
        <v>164</v>
      </c>
      <c r="Q139" t="s">
        <v>24</v>
      </c>
    </row>
    <row r="140" spans="1:17" hidden="1" x14ac:dyDescent="0.25">
      <c r="A140" t="s">
        <v>182</v>
      </c>
      <c r="B140" t="s">
        <v>162</v>
      </c>
      <c r="C140" t="s">
        <v>162</v>
      </c>
      <c r="D140" t="s">
        <v>16</v>
      </c>
      <c r="E140" t="s">
        <v>183</v>
      </c>
      <c r="F140" t="s">
        <v>18</v>
      </c>
      <c r="G140">
        <v>27179014667</v>
      </c>
      <c r="H140">
        <v>44022</v>
      </c>
      <c r="J140" t="s">
        <v>19</v>
      </c>
      <c r="K140" t="s">
        <v>184</v>
      </c>
      <c r="L140" t="s">
        <v>155</v>
      </c>
      <c r="M140" t="s">
        <v>22</v>
      </c>
      <c r="N140" t="str">
        <f t="shared" si="4"/>
        <v>Comision Asesoras</v>
      </c>
      <c r="O140" t="str">
        <f t="shared" si="5"/>
        <v>Comisiones Asesoras por  grandes áreas</v>
      </c>
      <c r="P140" t="s">
        <v>185</v>
      </c>
      <c r="Q140" t="s">
        <v>24</v>
      </c>
    </row>
    <row r="141" spans="1:17" hidden="1" x14ac:dyDescent="0.25">
      <c r="A141" t="s">
        <v>182</v>
      </c>
      <c r="B141" t="s">
        <v>162</v>
      </c>
      <c r="C141" t="s">
        <v>162</v>
      </c>
      <c r="D141" t="s">
        <v>16</v>
      </c>
      <c r="E141" t="s">
        <v>186</v>
      </c>
      <c r="F141" t="s">
        <v>18</v>
      </c>
      <c r="G141">
        <v>27185783532</v>
      </c>
      <c r="H141">
        <v>44413</v>
      </c>
      <c r="J141" t="s">
        <v>19</v>
      </c>
      <c r="K141" t="s">
        <v>184</v>
      </c>
      <c r="L141" t="s">
        <v>155</v>
      </c>
      <c r="M141" t="s">
        <v>22</v>
      </c>
      <c r="N141" t="str">
        <f t="shared" si="4"/>
        <v>Comision Asesoras</v>
      </c>
      <c r="O141" t="str">
        <f t="shared" si="5"/>
        <v>Comisiones Asesoras por  grandes áreas</v>
      </c>
      <c r="P141" t="s">
        <v>185</v>
      </c>
      <c r="Q141" t="s">
        <v>24</v>
      </c>
    </row>
    <row r="142" spans="1:17" hidden="1" x14ac:dyDescent="0.25">
      <c r="A142" t="s">
        <v>182</v>
      </c>
      <c r="B142" t="s">
        <v>162</v>
      </c>
      <c r="C142" t="s">
        <v>162</v>
      </c>
      <c r="D142" t="s">
        <v>16</v>
      </c>
      <c r="E142" t="s">
        <v>187</v>
      </c>
      <c r="F142" t="s">
        <v>18</v>
      </c>
      <c r="G142">
        <v>27207024444</v>
      </c>
      <c r="H142">
        <v>44413</v>
      </c>
      <c r="J142" t="s">
        <v>19</v>
      </c>
      <c r="K142" t="s">
        <v>184</v>
      </c>
      <c r="L142" t="s">
        <v>155</v>
      </c>
      <c r="M142" t="s">
        <v>22</v>
      </c>
      <c r="N142" t="str">
        <f t="shared" si="4"/>
        <v>Comision Asesoras</v>
      </c>
      <c r="O142" t="str">
        <f t="shared" si="5"/>
        <v>Comisiones Asesoras por  grandes áreas</v>
      </c>
      <c r="P142" t="s">
        <v>185</v>
      </c>
      <c r="Q142" t="s">
        <v>24</v>
      </c>
    </row>
    <row r="143" spans="1:17" hidden="1" x14ac:dyDescent="0.25">
      <c r="A143" t="s">
        <v>182</v>
      </c>
      <c r="B143" t="s">
        <v>162</v>
      </c>
      <c r="C143" t="s">
        <v>162</v>
      </c>
      <c r="D143" t="s">
        <v>33</v>
      </c>
      <c r="E143" t="s">
        <v>188</v>
      </c>
      <c r="F143" t="s">
        <v>18</v>
      </c>
      <c r="G143">
        <v>27219830527</v>
      </c>
      <c r="H143">
        <v>44013</v>
      </c>
      <c r="J143" t="s">
        <v>19</v>
      </c>
      <c r="K143" t="s">
        <v>184</v>
      </c>
      <c r="L143" t="s">
        <v>155</v>
      </c>
      <c r="M143" t="s">
        <v>22</v>
      </c>
      <c r="N143" t="str">
        <f t="shared" si="4"/>
        <v>Comision Asesoras</v>
      </c>
      <c r="O143" t="str">
        <f t="shared" si="5"/>
        <v>Comisiones Asesoras por  grandes áreas</v>
      </c>
      <c r="P143" t="s">
        <v>185</v>
      </c>
      <c r="Q143" t="s">
        <v>24</v>
      </c>
    </row>
    <row r="144" spans="1:17" hidden="1" x14ac:dyDescent="0.25">
      <c r="A144" t="s">
        <v>182</v>
      </c>
      <c r="B144" t="s">
        <v>162</v>
      </c>
      <c r="C144" t="s">
        <v>162</v>
      </c>
      <c r="D144" t="s">
        <v>16</v>
      </c>
      <c r="E144" t="s">
        <v>189</v>
      </c>
      <c r="F144" t="s">
        <v>18</v>
      </c>
      <c r="G144">
        <v>27241906952</v>
      </c>
      <c r="H144">
        <v>44413</v>
      </c>
      <c r="J144" t="s">
        <v>19</v>
      </c>
      <c r="K144" t="s">
        <v>184</v>
      </c>
      <c r="L144" t="s">
        <v>155</v>
      </c>
      <c r="M144" t="s">
        <v>22</v>
      </c>
      <c r="N144" t="str">
        <f t="shared" si="4"/>
        <v>Comision Asesoras</v>
      </c>
      <c r="O144" t="str">
        <f t="shared" si="5"/>
        <v>Comisiones Asesoras por  grandes áreas</v>
      </c>
      <c r="P144" t="s">
        <v>185</v>
      </c>
      <c r="Q144" t="s">
        <v>24</v>
      </c>
    </row>
    <row r="145" spans="1:17" hidden="1" x14ac:dyDescent="0.25">
      <c r="A145" t="s">
        <v>182</v>
      </c>
      <c r="B145" t="s">
        <v>162</v>
      </c>
      <c r="C145" t="s">
        <v>162</v>
      </c>
      <c r="D145" t="s">
        <v>16</v>
      </c>
      <c r="E145" t="s">
        <v>190</v>
      </c>
      <c r="F145" t="s">
        <v>18</v>
      </c>
      <c r="G145">
        <v>27253812694</v>
      </c>
      <c r="H145">
        <v>44413</v>
      </c>
      <c r="J145" t="s">
        <v>19</v>
      </c>
      <c r="K145" t="s">
        <v>184</v>
      </c>
      <c r="L145" t="s">
        <v>155</v>
      </c>
      <c r="M145" t="s">
        <v>22</v>
      </c>
      <c r="N145" t="str">
        <f t="shared" si="4"/>
        <v>Comision Asesoras</v>
      </c>
      <c r="O145" t="str">
        <f t="shared" si="5"/>
        <v>Comisiones Asesoras por  grandes áreas</v>
      </c>
      <c r="P145" t="s">
        <v>185</v>
      </c>
      <c r="Q145" t="s">
        <v>24</v>
      </c>
    </row>
    <row r="146" spans="1:17" hidden="1" x14ac:dyDescent="0.25">
      <c r="A146" t="s">
        <v>182</v>
      </c>
      <c r="B146" t="s">
        <v>162</v>
      </c>
      <c r="C146" t="s">
        <v>162</v>
      </c>
      <c r="D146" t="s">
        <v>16</v>
      </c>
      <c r="E146" t="s">
        <v>191</v>
      </c>
      <c r="F146" t="s">
        <v>29</v>
      </c>
      <c r="G146">
        <v>20161141659</v>
      </c>
      <c r="H146">
        <v>44022</v>
      </c>
      <c r="J146" t="s">
        <v>19</v>
      </c>
      <c r="K146" t="s">
        <v>184</v>
      </c>
      <c r="L146" t="s">
        <v>155</v>
      </c>
      <c r="M146" t="s">
        <v>22</v>
      </c>
      <c r="N146" t="str">
        <f t="shared" si="4"/>
        <v>Comision Asesoras</v>
      </c>
      <c r="O146" t="str">
        <f t="shared" si="5"/>
        <v>Comisiones Asesoras por  grandes áreas</v>
      </c>
      <c r="P146" t="s">
        <v>185</v>
      </c>
      <c r="Q146" t="s">
        <v>24</v>
      </c>
    </row>
    <row r="147" spans="1:17" hidden="1" x14ac:dyDescent="0.25">
      <c r="A147" t="s">
        <v>182</v>
      </c>
      <c r="B147" t="s">
        <v>162</v>
      </c>
      <c r="C147" t="s">
        <v>162</v>
      </c>
      <c r="D147" t="s">
        <v>16</v>
      </c>
      <c r="E147" t="s">
        <v>192</v>
      </c>
      <c r="F147" t="s">
        <v>29</v>
      </c>
      <c r="G147">
        <v>20205733303</v>
      </c>
      <c r="H147">
        <v>44413</v>
      </c>
      <c r="J147" t="s">
        <v>19</v>
      </c>
      <c r="K147" t="s">
        <v>184</v>
      </c>
      <c r="L147" t="s">
        <v>155</v>
      </c>
      <c r="M147" t="s">
        <v>22</v>
      </c>
      <c r="N147" t="str">
        <f t="shared" si="4"/>
        <v>Comision Asesoras</v>
      </c>
      <c r="O147" t="str">
        <f t="shared" si="5"/>
        <v>Comisiones Asesoras por  grandes áreas</v>
      </c>
      <c r="P147" t="s">
        <v>185</v>
      </c>
      <c r="Q147" t="s">
        <v>24</v>
      </c>
    </row>
    <row r="148" spans="1:17" hidden="1" x14ac:dyDescent="0.25">
      <c r="A148" t="s">
        <v>182</v>
      </c>
      <c r="B148" t="s">
        <v>162</v>
      </c>
      <c r="C148" t="s">
        <v>162</v>
      </c>
      <c r="D148" t="s">
        <v>77</v>
      </c>
      <c r="E148" t="s">
        <v>193</v>
      </c>
      <c r="F148" t="s">
        <v>29</v>
      </c>
      <c r="G148">
        <v>20240553431</v>
      </c>
      <c r="H148">
        <v>44439</v>
      </c>
      <c r="J148" t="s">
        <v>19</v>
      </c>
      <c r="K148" t="s">
        <v>184</v>
      </c>
      <c r="L148" t="s">
        <v>155</v>
      </c>
      <c r="M148" t="s">
        <v>22</v>
      </c>
      <c r="N148" t="str">
        <f t="shared" si="4"/>
        <v>Comision Asesoras</v>
      </c>
      <c r="O148" t="str">
        <f t="shared" si="5"/>
        <v>Comisiones Asesoras por  grandes áreas</v>
      </c>
      <c r="P148" t="s">
        <v>185</v>
      </c>
      <c r="Q148" t="s">
        <v>24</v>
      </c>
    </row>
    <row r="149" spans="1:17" hidden="1" x14ac:dyDescent="0.25">
      <c r="A149" t="s">
        <v>194</v>
      </c>
      <c r="B149" t="s">
        <v>162</v>
      </c>
      <c r="C149" t="s">
        <v>162</v>
      </c>
      <c r="D149" t="s">
        <v>16</v>
      </c>
      <c r="E149" t="s">
        <v>195</v>
      </c>
      <c r="F149" t="s">
        <v>18</v>
      </c>
      <c r="G149">
        <v>27165286362</v>
      </c>
      <c r="H149">
        <v>44509</v>
      </c>
      <c r="J149" t="s">
        <v>19</v>
      </c>
      <c r="K149" t="s">
        <v>196</v>
      </c>
      <c r="L149" t="s">
        <v>155</v>
      </c>
      <c r="M149" t="s">
        <v>22</v>
      </c>
      <c r="N149" t="str">
        <f t="shared" si="4"/>
        <v>Comision Asesoras</v>
      </c>
      <c r="O149" t="str">
        <f t="shared" si="5"/>
        <v>Comisiones Asesoras por  grandes áreas</v>
      </c>
      <c r="P149" t="s">
        <v>197</v>
      </c>
      <c r="Q149" t="s">
        <v>24</v>
      </c>
    </row>
    <row r="150" spans="1:17" hidden="1" x14ac:dyDescent="0.25">
      <c r="A150" t="s">
        <v>194</v>
      </c>
      <c r="B150" t="s">
        <v>162</v>
      </c>
      <c r="C150" t="s">
        <v>162</v>
      </c>
      <c r="D150" t="s">
        <v>16</v>
      </c>
      <c r="E150" t="s">
        <v>198</v>
      </c>
      <c r="F150" t="s">
        <v>18</v>
      </c>
      <c r="G150">
        <v>27168210650</v>
      </c>
      <c r="H150">
        <v>44509</v>
      </c>
      <c r="J150" t="s">
        <v>19</v>
      </c>
      <c r="K150" t="s">
        <v>196</v>
      </c>
      <c r="L150" t="s">
        <v>155</v>
      </c>
      <c r="M150" t="s">
        <v>22</v>
      </c>
      <c r="N150" t="str">
        <f t="shared" si="4"/>
        <v>Comision Asesoras</v>
      </c>
      <c r="O150" t="str">
        <f t="shared" si="5"/>
        <v>Comisiones Asesoras por  grandes áreas</v>
      </c>
      <c r="P150" t="s">
        <v>197</v>
      </c>
      <c r="Q150" t="s">
        <v>24</v>
      </c>
    </row>
    <row r="151" spans="1:17" hidden="1" x14ac:dyDescent="0.25">
      <c r="A151" t="s">
        <v>194</v>
      </c>
      <c r="B151" t="s">
        <v>162</v>
      </c>
      <c r="C151" t="s">
        <v>162</v>
      </c>
      <c r="D151" t="s">
        <v>77</v>
      </c>
      <c r="E151" t="s">
        <v>166</v>
      </c>
      <c r="F151" t="s">
        <v>18</v>
      </c>
      <c r="G151">
        <v>27208927715</v>
      </c>
      <c r="H151">
        <v>44509</v>
      </c>
      <c r="J151" t="s">
        <v>19</v>
      </c>
      <c r="K151" t="s">
        <v>196</v>
      </c>
      <c r="L151" t="s">
        <v>155</v>
      </c>
      <c r="M151" t="s">
        <v>22</v>
      </c>
      <c r="N151" t="str">
        <f t="shared" si="4"/>
        <v>Comision Asesoras</v>
      </c>
      <c r="O151" t="str">
        <f t="shared" si="5"/>
        <v>Comisiones Asesoras por  grandes áreas</v>
      </c>
      <c r="P151" t="s">
        <v>197</v>
      </c>
      <c r="Q151" t="s">
        <v>24</v>
      </c>
    </row>
    <row r="152" spans="1:17" hidden="1" x14ac:dyDescent="0.25">
      <c r="A152" t="s">
        <v>194</v>
      </c>
      <c r="B152" t="s">
        <v>162</v>
      </c>
      <c r="C152" t="s">
        <v>162</v>
      </c>
      <c r="D152" t="s">
        <v>16</v>
      </c>
      <c r="E152" t="s">
        <v>167</v>
      </c>
      <c r="F152" t="s">
        <v>18</v>
      </c>
      <c r="G152">
        <v>27217023756</v>
      </c>
      <c r="H152">
        <v>44509</v>
      </c>
      <c r="J152" t="s">
        <v>19</v>
      </c>
      <c r="K152" t="s">
        <v>196</v>
      </c>
      <c r="L152" t="s">
        <v>155</v>
      </c>
      <c r="M152" t="s">
        <v>22</v>
      </c>
      <c r="N152" t="str">
        <f t="shared" si="4"/>
        <v>Comision Asesoras</v>
      </c>
      <c r="O152" t="str">
        <f t="shared" si="5"/>
        <v>Comisiones Asesoras por  grandes áreas</v>
      </c>
      <c r="P152" t="s">
        <v>197</v>
      </c>
      <c r="Q152" t="s">
        <v>24</v>
      </c>
    </row>
    <row r="153" spans="1:17" hidden="1" x14ac:dyDescent="0.25">
      <c r="A153" t="s">
        <v>194</v>
      </c>
      <c r="B153" t="s">
        <v>162</v>
      </c>
      <c r="C153" t="s">
        <v>162</v>
      </c>
      <c r="D153" t="s">
        <v>16</v>
      </c>
      <c r="E153" t="s">
        <v>199</v>
      </c>
      <c r="F153" t="s">
        <v>18</v>
      </c>
      <c r="G153">
        <v>27224749282</v>
      </c>
      <c r="H153">
        <v>44509</v>
      </c>
      <c r="J153" t="s">
        <v>19</v>
      </c>
      <c r="K153" t="s">
        <v>196</v>
      </c>
      <c r="L153" t="s">
        <v>155</v>
      </c>
      <c r="M153" t="s">
        <v>22</v>
      </c>
      <c r="N153" t="str">
        <f t="shared" si="4"/>
        <v>Comision Asesoras</v>
      </c>
      <c r="O153" t="str">
        <f t="shared" si="5"/>
        <v>Comisiones Asesoras por  grandes áreas</v>
      </c>
      <c r="P153" t="s">
        <v>197</v>
      </c>
      <c r="Q153" t="s">
        <v>24</v>
      </c>
    </row>
    <row r="154" spans="1:17" hidden="1" x14ac:dyDescent="0.25">
      <c r="A154" t="s">
        <v>194</v>
      </c>
      <c r="B154" t="s">
        <v>162</v>
      </c>
      <c r="C154" t="s">
        <v>162</v>
      </c>
      <c r="D154" t="s">
        <v>16</v>
      </c>
      <c r="E154" t="s">
        <v>200</v>
      </c>
      <c r="F154" t="s">
        <v>29</v>
      </c>
      <c r="G154">
        <v>20187843821</v>
      </c>
      <c r="H154">
        <v>43831</v>
      </c>
      <c r="J154" t="s">
        <v>19</v>
      </c>
      <c r="K154" t="s">
        <v>196</v>
      </c>
      <c r="L154" t="s">
        <v>155</v>
      </c>
      <c r="M154" t="s">
        <v>22</v>
      </c>
      <c r="N154" t="str">
        <f t="shared" si="4"/>
        <v>Comision Asesoras</v>
      </c>
      <c r="O154" t="str">
        <f t="shared" si="5"/>
        <v>Comisiones Asesoras por  grandes áreas</v>
      </c>
      <c r="P154" t="s">
        <v>197</v>
      </c>
      <c r="Q154" t="s">
        <v>24</v>
      </c>
    </row>
    <row r="155" spans="1:17" hidden="1" x14ac:dyDescent="0.25">
      <c r="A155" t="s">
        <v>194</v>
      </c>
      <c r="B155" t="s">
        <v>162</v>
      </c>
      <c r="C155" t="s">
        <v>162</v>
      </c>
      <c r="D155" t="s">
        <v>16</v>
      </c>
      <c r="E155" t="s">
        <v>170</v>
      </c>
      <c r="F155" t="s">
        <v>29</v>
      </c>
      <c r="G155">
        <v>20208384199</v>
      </c>
      <c r="H155">
        <v>44509</v>
      </c>
      <c r="J155" t="s">
        <v>19</v>
      </c>
      <c r="K155" t="s">
        <v>196</v>
      </c>
      <c r="L155" t="s">
        <v>155</v>
      </c>
      <c r="M155" t="s">
        <v>22</v>
      </c>
      <c r="N155" t="str">
        <f t="shared" si="4"/>
        <v>Comision Asesoras</v>
      </c>
      <c r="O155" t="str">
        <f t="shared" si="5"/>
        <v>Comisiones Asesoras por  grandes áreas</v>
      </c>
      <c r="P155" t="s">
        <v>197</v>
      </c>
      <c r="Q155" t="s">
        <v>24</v>
      </c>
    </row>
    <row r="156" spans="1:17" hidden="1" x14ac:dyDescent="0.25">
      <c r="A156" t="s">
        <v>194</v>
      </c>
      <c r="B156" t="s">
        <v>162</v>
      </c>
      <c r="C156" t="s">
        <v>162</v>
      </c>
      <c r="D156" t="s">
        <v>16</v>
      </c>
      <c r="E156" t="s">
        <v>171</v>
      </c>
      <c r="F156" t="s">
        <v>29</v>
      </c>
      <c r="G156">
        <v>20219677317</v>
      </c>
      <c r="H156">
        <v>44509</v>
      </c>
      <c r="J156" t="s">
        <v>19</v>
      </c>
      <c r="K156" t="s">
        <v>196</v>
      </c>
      <c r="L156" t="s">
        <v>155</v>
      </c>
      <c r="M156" t="s">
        <v>22</v>
      </c>
      <c r="N156" t="str">
        <f t="shared" si="4"/>
        <v>Comision Asesoras</v>
      </c>
      <c r="O156" t="str">
        <f t="shared" si="5"/>
        <v>Comisiones Asesoras por  grandes áreas</v>
      </c>
      <c r="P156" t="s">
        <v>197</v>
      </c>
      <c r="Q156" t="s">
        <v>24</v>
      </c>
    </row>
    <row r="157" spans="1:17" hidden="1" x14ac:dyDescent="0.25">
      <c r="A157" t="s">
        <v>194</v>
      </c>
      <c r="B157" t="s">
        <v>162</v>
      </c>
      <c r="C157" t="s">
        <v>162</v>
      </c>
      <c r="D157" t="s">
        <v>77</v>
      </c>
      <c r="E157" t="s">
        <v>172</v>
      </c>
      <c r="F157" t="s">
        <v>29</v>
      </c>
      <c r="G157">
        <v>20232238071</v>
      </c>
      <c r="H157">
        <v>44509</v>
      </c>
      <c r="J157" t="s">
        <v>19</v>
      </c>
      <c r="K157" t="s">
        <v>196</v>
      </c>
      <c r="L157" t="s">
        <v>155</v>
      </c>
      <c r="M157" t="s">
        <v>22</v>
      </c>
      <c r="N157" t="str">
        <f t="shared" si="4"/>
        <v>Comision Asesoras</v>
      </c>
      <c r="O157" t="str">
        <f t="shared" si="5"/>
        <v>Comisiones Asesoras por  grandes áreas</v>
      </c>
      <c r="P157" t="s">
        <v>197</v>
      </c>
      <c r="Q157" t="s">
        <v>24</v>
      </c>
    </row>
    <row r="158" spans="1:17" hidden="1" x14ac:dyDescent="0.25">
      <c r="A158" t="s">
        <v>194</v>
      </c>
      <c r="B158" t="s">
        <v>162</v>
      </c>
      <c r="C158" t="s">
        <v>162</v>
      </c>
      <c r="D158" t="s">
        <v>16</v>
      </c>
      <c r="E158" t="s">
        <v>201</v>
      </c>
      <c r="F158" t="s">
        <v>29</v>
      </c>
      <c r="G158">
        <v>20232434407</v>
      </c>
      <c r="H158">
        <v>43831</v>
      </c>
      <c r="J158" t="s">
        <v>19</v>
      </c>
      <c r="K158" t="s">
        <v>196</v>
      </c>
      <c r="L158" t="s">
        <v>155</v>
      </c>
      <c r="M158" t="s">
        <v>22</v>
      </c>
      <c r="N158" t="str">
        <f t="shared" si="4"/>
        <v>Comision Asesoras</v>
      </c>
      <c r="O158" t="str">
        <f t="shared" si="5"/>
        <v>Comisiones Asesoras por  grandes áreas</v>
      </c>
      <c r="P158" t="s">
        <v>197</v>
      </c>
      <c r="Q158" t="s">
        <v>24</v>
      </c>
    </row>
    <row r="159" spans="1:17" hidden="1" x14ac:dyDescent="0.25">
      <c r="A159" t="s">
        <v>194</v>
      </c>
      <c r="B159" t="s">
        <v>162</v>
      </c>
      <c r="C159" t="s">
        <v>162</v>
      </c>
      <c r="D159" t="s">
        <v>16</v>
      </c>
      <c r="E159" t="s">
        <v>202</v>
      </c>
      <c r="F159" t="s">
        <v>29</v>
      </c>
      <c r="G159">
        <v>20234573366</v>
      </c>
      <c r="H159">
        <v>44509</v>
      </c>
      <c r="J159" t="s">
        <v>19</v>
      </c>
      <c r="K159" t="s">
        <v>196</v>
      </c>
      <c r="L159" t="s">
        <v>155</v>
      </c>
      <c r="M159" t="s">
        <v>22</v>
      </c>
      <c r="N159" t="str">
        <f t="shared" si="4"/>
        <v>Comision Asesoras</v>
      </c>
      <c r="O159" t="str">
        <f t="shared" si="5"/>
        <v>Comisiones Asesoras por  grandes áreas</v>
      </c>
      <c r="P159" t="s">
        <v>197</v>
      </c>
      <c r="Q159" t="s">
        <v>24</v>
      </c>
    </row>
    <row r="160" spans="1:17" hidden="1" x14ac:dyDescent="0.25">
      <c r="A160" t="s">
        <v>194</v>
      </c>
      <c r="B160" t="s">
        <v>162</v>
      </c>
      <c r="C160" t="s">
        <v>162</v>
      </c>
      <c r="D160" t="s">
        <v>16</v>
      </c>
      <c r="E160" t="s">
        <v>175</v>
      </c>
      <c r="F160" t="s">
        <v>29</v>
      </c>
      <c r="G160">
        <v>20235117607</v>
      </c>
      <c r="H160">
        <v>44509</v>
      </c>
      <c r="J160" t="s">
        <v>19</v>
      </c>
      <c r="K160" t="s">
        <v>196</v>
      </c>
      <c r="L160" t="s">
        <v>155</v>
      </c>
      <c r="M160" t="s">
        <v>22</v>
      </c>
      <c r="N160" t="str">
        <f t="shared" si="4"/>
        <v>Comision Asesoras</v>
      </c>
      <c r="O160" t="str">
        <f t="shared" si="5"/>
        <v>Comisiones Asesoras por  grandes áreas</v>
      </c>
      <c r="P160" t="s">
        <v>197</v>
      </c>
      <c r="Q160" t="s">
        <v>24</v>
      </c>
    </row>
    <row r="161" spans="1:17" hidden="1" x14ac:dyDescent="0.25">
      <c r="A161" t="s">
        <v>194</v>
      </c>
      <c r="B161" t="s">
        <v>162</v>
      </c>
      <c r="C161" t="s">
        <v>162</v>
      </c>
      <c r="D161" t="s">
        <v>16</v>
      </c>
      <c r="E161" t="s">
        <v>176</v>
      </c>
      <c r="F161" t="s">
        <v>29</v>
      </c>
      <c r="G161">
        <v>20235342597</v>
      </c>
      <c r="H161">
        <v>43831</v>
      </c>
      <c r="J161" t="s">
        <v>19</v>
      </c>
      <c r="K161" t="s">
        <v>196</v>
      </c>
      <c r="L161" t="s">
        <v>155</v>
      </c>
      <c r="M161" t="s">
        <v>22</v>
      </c>
      <c r="N161" t="str">
        <f t="shared" si="4"/>
        <v>Comision Asesoras</v>
      </c>
      <c r="O161" t="str">
        <f t="shared" si="5"/>
        <v>Comisiones Asesoras por  grandes áreas</v>
      </c>
      <c r="P161" t="s">
        <v>197</v>
      </c>
      <c r="Q161" t="s">
        <v>24</v>
      </c>
    </row>
    <row r="162" spans="1:17" hidden="1" x14ac:dyDescent="0.25">
      <c r="A162" t="s">
        <v>194</v>
      </c>
      <c r="B162" t="s">
        <v>162</v>
      </c>
      <c r="C162" t="s">
        <v>162</v>
      </c>
      <c r="D162" t="s">
        <v>16</v>
      </c>
      <c r="E162" t="s">
        <v>177</v>
      </c>
      <c r="F162" t="s">
        <v>29</v>
      </c>
      <c r="G162">
        <v>20236008402</v>
      </c>
      <c r="H162">
        <v>44509</v>
      </c>
      <c r="J162" t="s">
        <v>19</v>
      </c>
      <c r="K162" t="s">
        <v>196</v>
      </c>
      <c r="L162" t="s">
        <v>155</v>
      </c>
      <c r="M162" t="s">
        <v>22</v>
      </c>
      <c r="N162" t="str">
        <f t="shared" si="4"/>
        <v>Comision Asesoras</v>
      </c>
      <c r="O162" t="str">
        <f t="shared" si="5"/>
        <v>Comisiones Asesoras por  grandes áreas</v>
      </c>
      <c r="P162" t="s">
        <v>197</v>
      </c>
      <c r="Q162" t="s">
        <v>24</v>
      </c>
    </row>
    <row r="163" spans="1:17" hidden="1" x14ac:dyDescent="0.25">
      <c r="A163" t="s">
        <v>194</v>
      </c>
      <c r="B163" t="s">
        <v>162</v>
      </c>
      <c r="C163" t="s">
        <v>162</v>
      </c>
      <c r="D163" t="s">
        <v>16</v>
      </c>
      <c r="E163" t="s">
        <v>203</v>
      </c>
      <c r="F163" t="s">
        <v>29</v>
      </c>
      <c r="G163">
        <v>20243565902</v>
      </c>
      <c r="H163">
        <v>43831</v>
      </c>
      <c r="J163" t="s">
        <v>19</v>
      </c>
      <c r="K163" t="s">
        <v>196</v>
      </c>
      <c r="L163" t="s">
        <v>155</v>
      </c>
      <c r="M163" t="s">
        <v>22</v>
      </c>
      <c r="N163" t="str">
        <f t="shared" si="4"/>
        <v>Comision Asesoras</v>
      </c>
      <c r="O163" t="str">
        <f t="shared" si="5"/>
        <v>Comisiones Asesoras por  grandes áreas</v>
      </c>
      <c r="P163" t="s">
        <v>197</v>
      </c>
      <c r="Q163" t="s">
        <v>24</v>
      </c>
    </row>
    <row r="164" spans="1:17" hidden="1" x14ac:dyDescent="0.25">
      <c r="A164" t="s">
        <v>194</v>
      </c>
      <c r="B164" t="s">
        <v>162</v>
      </c>
      <c r="C164" t="s">
        <v>162</v>
      </c>
      <c r="D164" t="s">
        <v>33</v>
      </c>
      <c r="E164" t="s">
        <v>204</v>
      </c>
      <c r="F164" t="s">
        <v>18</v>
      </c>
      <c r="G164">
        <v>23201028744</v>
      </c>
      <c r="H164">
        <v>44509</v>
      </c>
      <c r="J164" t="s">
        <v>19</v>
      </c>
      <c r="K164" t="s">
        <v>196</v>
      </c>
      <c r="L164" t="s">
        <v>155</v>
      </c>
      <c r="M164" t="s">
        <v>22</v>
      </c>
      <c r="N164" t="str">
        <f t="shared" si="4"/>
        <v>Comision Asesoras</v>
      </c>
      <c r="O164" t="str">
        <f t="shared" si="5"/>
        <v>Comisiones Asesoras por  grandes áreas</v>
      </c>
      <c r="P164" t="s">
        <v>197</v>
      </c>
      <c r="Q164" t="s">
        <v>24</v>
      </c>
    </row>
    <row r="165" spans="1:17" hidden="1" x14ac:dyDescent="0.25">
      <c r="A165" t="s">
        <v>194</v>
      </c>
      <c r="B165" t="s">
        <v>162</v>
      </c>
      <c r="C165" t="s">
        <v>162</v>
      </c>
      <c r="D165" t="s">
        <v>16</v>
      </c>
      <c r="E165" t="s">
        <v>181</v>
      </c>
      <c r="F165" t="s">
        <v>18</v>
      </c>
      <c r="G165">
        <v>23240761874</v>
      </c>
      <c r="H165">
        <v>43831</v>
      </c>
      <c r="J165" t="s">
        <v>19</v>
      </c>
      <c r="K165" t="s">
        <v>196</v>
      </c>
      <c r="L165" t="s">
        <v>155</v>
      </c>
      <c r="M165" t="s">
        <v>22</v>
      </c>
      <c r="N165" t="str">
        <f t="shared" si="4"/>
        <v>Comision Asesoras</v>
      </c>
      <c r="O165" t="str">
        <f t="shared" si="5"/>
        <v>Comisiones Asesoras por  grandes áreas</v>
      </c>
      <c r="P165" t="s">
        <v>197</v>
      </c>
      <c r="Q165" t="s">
        <v>24</v>
      </c>
    </row>
    <row r="166" spans="1:17" hidden="1" x14ac:dyDescent="0.25">
      <c r="A166" t="s">
        <v>205</v>
      </c>
      <c r="B166" t="s">
        <v>205</v>
      </c>
      <c r="C166" t="s">
        <v>205</v>
      </c>
      <c r="D166" t="s">
        <v>33</v>
      </c>
      <c r="E166" t="s">
        <v>206</v>
      </c>
      <c r="F166" t="s">
        <v>18</v>
      </c>
      <c r="G166">
        <v>27106646428</v>
      </c>
      <c r="H166">
        <v>43888</v>
      </c>
      <c r="J166" t="s">
        <v>72</v>
      </c>
      <c r="K166" t="s">
        <v>164</v>
      </c>
      <c r="L166" t="s">
        <v>50</v>
      </c>
      <c r="M166" t="s">
        <v>22</v>
      </c>
      <c r="N166" t="str">
        <f t="shared" si="4"/>
        <v>Comision Asesoras</v>
      </c>
      <c r="O166" t="str">
        <f t="shared" si="5"/>
        <v>Comisiones Asesoras por  grandes áreas</v>
      </c>
      <c r="P166" t="s">
        <v>164</v>
      </c>
      <c r="Q166" t="s">
        <v>24</v>
      </c>
    </row>
    <row r="167" spans="1:17" hidden="1" x14ac:dyDescent="0.25">
      <c r="A167" t="s">
        <v>205</v>
      </c>
      <c r="B167" t="s">
        <v>205</v>
      </c>
      <c r="C167" t="s">
        <v>205</v>
      </c>
      <c r="D167" t="s">
        <v>16</v>
      </c>
      <c r="E167" t="s">
        <v>207</v>
      </c>
      <c r="F167" t="s">
        <v>18</v>
      </c>
      <c r="G167">
        <v>27241378603</v>
      </c>
      <c r="H167">
        <v>43832</v>
      </c>
      <c r="J167" t="s">
        <v>72</v>
      </c>
      <c r="K167" t="s">
        <v>164</v>
      </c>
      <c r="L167" t="s">
        <v>50</v>
      </c>
      <c r="M167" t="s">
        <v>22</v>
      </c>
      <c r="N167" t="str">
        <f t="shared" si="4"/>
        <v>Comision Asesoras</v>
      </c>
      <c r="O167" t="str">
        <f t="shared" si="5"/>
        <v>Comisiones Asesoras por  grandes áreas</v>
      </c>
      <c r="P167" t="s">
        <v>164</v>
      </c>
      <c r="Q167" t="s">
        <v>24</v>
      </c>
    </row>
    <row r="168" spans="1:17" hidden="1" x14ac:dyDescent="0.25">
      <c r="A168" t="s">
        <v>205</v>
      </c>
      <c r="B168" t="s">
        <v>205</v>
      </c>
      <c r="C168" t="s">
        <v>205</v>
      </c>
      <c r="D168" t="s">
        <v>16</v>
      </c>
      <c r="E168" t="s">
        <v>208</v>
      </c>
      <c r="F168" t="s">
        <v>18</v>
      </c>
      <c r="G168">
        <v>27258639141</v>
      </c>
      <c r="H168">
        <v>43832</v>
      </c>
      <c r="J168" t="s">
        <v>72</v>
      </c>
      <c r="K168" t="s">
        <v>164</v>
      </c>
      <c r="L168" t="s">
        <v>50</v>
      </c>
      <c r="M168" t="s">
        <v>22</v>
      </c>
      <c r="N168" t="str">
        <f t="shared" si="4"/>
        <v>Comision Asesoras</v>
      </c>
      <c r="O168" t="str">
        <f t="shared" si="5"/>
        <v>Comisiones Asesoras por  grandes áreas</v>
      </c>
      <c r="P168" t="s">
        <v>164</v>
      </c>
      <c r="Q168" t="s">
        <v>24</v>
      </c>
    </row>
    <row r="169" spans="1:17" hidden="1" x14ac:dyDescent="0.25">
      <c r="A169" t="s">
        <v>205</v>
      </c>
      <c r="B169" t="s">
        <v>205</v>
      </c>
      <c r="C169" t="s">
        <v>205</v>
      </c>
      <c r="D169" t="s">
        <v>16</v>
      </c>
      <c r="E169" t="s">
        <v>209</v>
      </c>
      <c r="F169" t="s">
        <v>29</v>
      </c>
      <c r="G169">
        <v>20142974852</v>
      </c>
      <c r="H169">
        <v>43832</v>
      </c>
      <c r="J169" t="s">
        <v>72</v>
      </c>
      <c r="K169" t="s">
        <v>164</v>
      </c>
      <c r="L169" t="s">
        <v>50</v>
      </c>
      <c r="M169" t="s">
        <v>22</v>
      </c>
      <c r="N169" t="str">
        <f t="shared" si="4"/>
        <v>Comision Asesoras</v>
      </c>
      <c r="O169" t="str">
        <f t="shared" si="5"/>
        <v>Comisiones Asesoras por  grandes áreas</v>
      </c>
      <c r="P169" t="s">
        <v>164</v>
      </c>
      <c r="Q169" t="s">
        <v>24</v>
      </c>
    </row>
    <row r="170" spans="1:17" hidden="1" x14ac:dyDescent="0.25">
      <c r="A170" t="s">
        <v>205</v>
      </c>
      <c r="B170" t="s">
        <v>205</v>
      </c>
      <c r="C170" t="s">
        <v>205</v>
      </c>
      <c r="D170" t="s">
        <v>16</v>
      </c>
      <c r="E170" t="s">
        <v>210</v>
      </c>
      <c r="F170" t="s">
        <v>29</v>
      </c>
      <c r="G170">
        <v>20147976276</v>
      </c>
      <c r="H170">
        <v>43455</v>
      </c>
      <c r="J170" t="s">
        <v>72</v>
      </c>
      <c r="K170" t="s">
        <v>164</v>
      </c>
      <c r="L170" t="s">
        <v>50</v>
      </c>
      <c r="M170" t="s">
        <v>22</v>
      </c>
      <c r="N170" t="str">
        <f t="shared" si="4"/>
        <v>Comision Asesoras</v>
      </c>
      <c r="O170" t="str">
        <f t="shared" si="5"/>
        <v>Comisiones Asesoras por  grandes áreas</v>
      </c>
      <c r="P170" t="s">
        <v>164</v>
      </c>
      <c r="Q170" t="s">
        <v>24</v>
      </c>
    </row>
    <row r="171" spans="1:17" hidden="1" x14ac:dyDescent="0.25">
      <c r="A171" t="s">
        <v>205</v>
      </c>
      <c r="B171" t="s">
        <v>205</v>
      </c>
      <c r="C171" t="s">
        <v>205</v>
      </c>
      <c r="D171" t="s">
        <v>16</v>
      </c>
      <c r="E171" t="s">
        <v>211</v>
      </c>
      <c r="F171" t="s">
        <v>29</v>
      </c>
      <c r="G171">
        <v>20172071857</v>
      </c>
      <c r="H171">
        <v>44256</v>
      </c>
      <c r="J171" t="s">
        <v>72</v>
      </c>
      <c r="K171" t="s">
        <v>164</v>
      </c>
      <c r="L171" t="s">
        <v>50</v>
      </c>
      <c r="M171" t="s">
        <v>22</v>
      </c>
      <c r="N171" t="str">
        <f t="shared" si="4"/>
        <v>Comision Asesoras</v>
      </c>
      <c r="O171" t="str">
        <f t="shared" si="5"/>
        <v>Comisiones Asesoras por  grandes áreas</v>
      </c>
      <c r="P171" t="s">
        <v>164</v>
      </c>
      <c r="Q171" t="s">
        <v>24</v>
      </c>
    </row>
    <row r="172" spans="1:17" hidden="1" x14ac:dyDescent="0.25">
      <c r="A172" t="s">
        <v>205</v>
      </c>
      <c r="B172" t="s">
        <v>205</v>
      </c>
      <c r="C172" t="s">
        <v>205</v>
      </c>
      <c r="D172" t="s">
        <v>16</v>
      </c>
      <c r="E172" t="s">
        <v>212</v>
      </c>
      <c r="F172" t="s">
        <v>29</v>
      </c>
      <c r="G172">
        <v>20207880591</v>
      </c>
      <c r="H172">
        <v>43896</v>
      </c>
      <c r="J172" t="s">
        <v>72</v>
      </c>
      <c r="K172" t="s">
        <v>164</v>
      </c>
      <c r="L172" t="s">
        <v>50</v>
      </c>
      <c r="M172" t="s">
        <v>22</v>
      </c>
      <c r="N172" t="str">
        <f t="shared" si="4"/>
        <v>Comision Asesoras</v>
      </c>
      <c r="O172" t="str">
        <f t="shared" si="5"/>
        <v>Comisiones Asesoras por  grandes áreas</v>
      </c>
      <c r="P172" t="s">
        <v>164</v>
      </c>
      <c r="Q172" t="s">
        <v>24</v>
      </c>
    </row>
    <row r="173" spans="1:17" hidden="1" x14ac:dyDescent="0.25">
      <c r="A173" t="s">
        <v>205</v>
      </c>
      <c r="B173" t="s">
        <v>205</v>
      </c>
      <c r="C173" t="s">
        <v>205</v>
      </c>
      <c r="D173" t="s">
        <v>77</v>
      </c>
      <c r="E173" t="s">
        <v>213</v>
      </c>
      <c r="F173" t="s">
        <v>29</v>
      </c>
      <c r="G173">
        <v>20253647664</v>
      </c>
      <c r="H173">
        <v>44257</v>
      </c>
      <c r="J173" t="s">
        <v>72</v>
      </c>
      <c r="K173" t="s">
        <v>164</v>
      </c>
      <c r="L173" t="s">
        <v>50</v>
      </c>
      <c r="M173" t="s">
        <v>22</v>
      </c>
      <c r="N173" t="str">
        <f t="shared" si="4"/>
        <v>Comision Asesoras</v>
      </c>
      <c r="O173" t="str">
        <f t="shared" si="5"/>
        <v>Comisiones Asesoras por  grandes áreas</v>
      </c>
      <c r="P173" t="s">
        <v>164</v>
      </c>
      <c r="Q173" t="s">
        <v>24</v>
      </c>
    </row>
    <row r="174" spans="1:17" hidden="1" x14ac:dyDescent="0.25">
      <c r="A174" t="s">
        <v>205</v>
      </c>
      <c r="B174" t="s">
        <v>205</v>
      </c>
      <c r="C174" t="s">
        <v>205</v>
      </c>
      <c r="D174" t="s">
        <v>16</v>
      </c>
      <c r="E174" t="s">
        <v>214</v>
      </c>
      <c r="F174" t="s">
        <v>18</v>
      </c>
      <c r="G174">
        <v>23228410594</v>
      </c>
      <c r="H174">
        <v>43832</v>
      </c>
      <c r="J174" t="s">
        <v>72</v>
      </c>
      <c r="K174" t="s">
        <v>164</v>
      </c>
      <c r="L174" t="s">
        <v>50</v>
      </c>
      <c r="M174" t="s">
        <v>22</v>
      </c>
      <c r="N174" t="str">
        <f t="shared" si="4"/>
        <v>Comision Asesoras</v>
      </c>
      <c r="O174" t="str">
        <f t="shared" si="5"/>
        <v>Comisiones Asesoras por  grandes áreas</v>
      </c>
      <c r="P174" t="s">
        <v>164</v>
      </c>
      <c r="Q174" t="s">
        <v>24</v>
      </c>
    </row>
    <row r="175" spans="1:17" hidden="1" x14ac:dyDescent="0.25">
      <c r="A175" t="s">
        <v>215</v>
      </c>
      <c r="B175" t="s">
        <v>205</v>
      </c>
      <c r="C175" t="s">
        <v>205</v>
      </c>
      <c r="D175" t="s">
        <v>33</v>
      </c>
      <c r="E175" t="s">
        <v>216</v>
      </c>
      <c r="F175" t="s">
        <v>18</v>
      </c>
      <c r="G175">
        <v>27112802059</v>
      </c>
      <c r="H175">
        <v>44414</v>
      </c>
      <c r="J175" t="s">
        <v>19</v>
      </c>
      <c r="K175" t="s">
        <v>184</v>
      </c>
      <c r="L175" t="s">
        <v>50</v>
      </c>
      <c r="M175" t="s">
        <v>22</v>
      </c>
      <c r="N175" t="str">
        <f t="shared" si="4"/>
        <v>Comision Asesoras</v>
      </c>
      <c r="O175" t="str">
        <f t="shared" si="5"/>
        <v>Comisiones Asesoras por  grandes áreas</v>
      </c>
      <c r="P175" t="s">
        <v>185</v>
      </c>
      <c r="Q175" t="s">
        <v>24</v>
      </c>
    </row>
    <row r="176" spans="1:17" hidden="1" x14ac:dyDescent="0.25">
      <c r="A176" t="s">
        <v>215</v>
      </c>
      <c r="B176" t="s">
        <v>205</v>
      </c>
      <c r="C176" t="s">
        <v>205</v>
      </c>
      <c r="D176" t="s">
        <v>77</v>
      </c>
      <c r="E176" t="s">
        <v>217</v>
      </c>
      <c r="F176" t="s">
        <v>18</v>
      </c>
      <c r="G176">
        <v>27261337962</v>
      </c>
      <c r="H176">
        <v>44445</v>
      </c>
      <c r="J176" t="s">
        <v>19</v>
      </c>
      <c r="K176" t="s">
        <v>184</v>
      </c>
      <c r="L176" t="s">
        <v>50</v>
      </c>
      <c r="M176" t="s">
        <v>22</v>
      </c>
      <c r="N176" t="str">
        <f t="shared" si="4"/>
        <v>Comision Asesoras</v>
      </c>
      <c r="O176" t="str">
        <f t="shared" si="5"/>
        <v>Comisiones Asesoras por  grandes áreas</v>
      </c>
      <c r="P176" t="s">
        <v>185</v>
      </c>
      <c r="Q176" t="s">
        <v>24</v>
      </c>
    </row>
    <row r="177" spans="1:17" hidden="1" x14ac:dyDescent="0.25">
      <c r="A177" t="s">
        <v>215</v>
      </c>
      <c r="B177" t="s">
        <v>205</v>
      </c>
      <c r="C177" t="s">
        <v>205</v>
      </c>
      <c r="D177" t="s">
        <v>16</v>
      </c>
      <c r="E177" t="s">
        <v>218</v>
      </c>
      <c r="F177" t="s">
        <v>18</v>
      </c>
      <c r="G177">
        <v>27265446553</v>
      </c>
      <c r="H177">
        <v>44414</v>
      </c>
      <c r="J177" t="s">
        <v>19</v>
      </c>
      <c r="K177" t="s">
        <v>184</v>
      </c>
      <c r="L177" t="s">
        <v>50</v>
      </c>
      <c r="M177" t="s">
        <v>22</v>
      </c>
      <c r="N177" t="str">
        <f t="shared" si="4"/>
        <v>Comision Asesoras</v>
      </c>
      <c r="O177" t="str">
        <f t="shared" si="5"/>
        <v>Comisiones Asesoras por  grandes áreas</v>
      </c>
      <c r="P177" t="s">
        <v>185</v>
      </c>
      <c r="Q177" t="s">
        <v>24</v>
      </c>
    </row>
    <row r="178" spans="1:17" hidden="1" x14ac:dyDescent="0.25">
      <c r="A178" t="s">
        <v>215</v>
      </c>
      <c r="B178" t="s">
        <v>205</v>
      </c>
      <c r="C178" t="s">
        <v>205</v>
      </c>
      <c r="D178" t="s">
        <v>16</v>
      </c>
      <c r="E178" t="s">
        <v>219</v>
      </c>
      <c r="F178" t="s">
        <v>29</v>
      </c>
      <c r="G178">
        <v>20138279333</v>
      </c>
      <c r="H178">
        <v>44445</v>
      </c>
      <c r="J178" t="s">
        <v>19</v>
      </c>
      <c r="K178" t="s">
        <v>184</v>
      </c>
      <c r="L178" t="s">
        <v>50</v>
      </c>
      <c r="M178" t="s">
        <v>22</v>
      </c>
      <c r="N178" t="str">
        <f t="shared" si="4"/>
        <v>Comision Asesoras</v>
      </c>
      <c r="O178" t="str">
        <f t="shared" si="5"/>
        <v>Comisiones Asesoras por  grandes áreas</v>
      </c>
      <c r="P178" t="s">
        <v>185</v>
      </c>
      <c r="Q178" t="s">
        <v>24</v>
      </c>
    </row>
    <row r="179" spans="1:17" hidden="1" x14ac:dyDescent="0.25">
      <c r="A179" t="s">
        <v>215</v>
      </c>
      <c r="B179" t="s">
        <v>205</v>
      </c>
      <c r="C179" t="s">
        <v>205</v>
      </c>
      <c r="D179" t="s">
        <v>16</v>
      </c>
      <c r="E179" t="s">
        <v>220</v>
      </c>
      <c r="F179" t="s">
        <v>29</v>
      </c>
      <c r="G179">
        <v>20183940520</v>
      </c>
      <c r="H179">
        <v>44414</v>
      </c>
      <c r="J179" t="s">
        <v>19</v>
      </c>
      <c r="K179" t="s">
        <v>184</v>
      </c>
      <c r="L179" t="s">
        <v>50</v>
      </c>
      <c r="M179" t="s">
        <v>22</v>
      </c>
      <c r="N179" t="str">
        <f t="shared" si="4"/>
        <v>Comision Asesoras</v>
      </c>
      <c r="O179" t="str">
        <f t="shared" si="5"/>
        <v>Comisiones Asesoras por  grandes áreas</v>
      </c>
      <c r="P179" t="s">
        <v>185</v>
      </c>
      <c r="Q179" t="s">
        <v>24</v>
      </c>
    </row>
    <row r="180" spans="1:17" hidden="1" x14ac:dyDescent="0.25">
      <c r="A180" t="s">
        <v>215</v>
      </c>
      <c r="B180" t="s">
        <v>205</v>
      </c>
      <c r="C180" t="s">
        <v>205</v>
      </c>
      <c r="D180" t="s">
        <v>16</v>
      </c>
      <c r="E180" t="s">
        <v>221</v>
      </c>
      <c r="F180" t="s">
        <v>29</v>
      </c>
      <c r="G180">
        <v>20206490048</v>
      </c>
      <c r="H180">
        <v>44414</v>
      </c>
      <c r="J180" t="s">
        <v>19</v>
      </c>
      <c r="K180" t="s">
        <v>184</v>
      </c>
      <c r="L180" t="s">
        <v>50</v>
      </c>
      <c r="M180" t="s">
        <v>22</v>
      </c>
      <c r="N180" t="str">
        <f t="shared" si="4"/>
        <v>Comision Asesoras</v>
      </c>
      <c r="O180" t="str">
        <f t="shared" si="5"/>
        <v>Comisiones Asesoras por  grandes áreas</v>
      </c>
      <c r="P180" t="s">
        <v>185</v>
      </c>
      <c r="Q180" t="s">
        <v>24</v>
      </c>
    </row>
    <row r="181" spans="1:17" hidden="1" x14ac:dyDescent="0.25">
      <c r="A181" t="s">
        <v>215</v>
      </c>
      <c r="B181" t="s">
        <v>205</v>
      </c>
      <c r="C181" t="s">
        <v>205</v>
      </c>
      <c r="D181" t="s">
        <v>16</v>
      </c>
      <c r="E181" t="s">
        <v>222</v>
      </c>
      <c r="F181" t="s">
        <v>29</v>
      </c>
      <c r="G181">
        <v>20229589920</v>
      </c>
      <c r="H181">
        <v>43656</v>
      </c>
      <c r="J181" t="s">
        <v>19</v>
      </c>
      <c r="K181" t="s">
        <v>184</v>
      </c>
      <c r="L181" t="s">
        <v>50</v>
      </c>
      <c r="M181" t="s">
        <v>22</v>
      </c>
      <c r="N181" t="str">
        <f t="shared" si="4"/>
        <v>Comision Asesoras</v>
      </c>
      <c r="O181" t="str">
        <f t="shared" si="5"/>
        <v>Comisiones Asesoras por  grandes áreas</v>
      </c>
      <c r="P181" t="s">
        <v>185</v>
      </c>
      <c r="Q181" t="s">
        <v>24</v>
      </c>
    </row>
    <row r="182" spans="1:17" hidden="1" x14ac:dyDescent="0.25">
      <c r="A182" t="s">
        <v>223</v>
      </c>
      <c r="B182" t="s">
        <v>205</v>
      </c>
      <c r="C182" t="s">
        <v>205</v>
      </c>
      <c r="D182" t="s">
        <v>33</v>
      </c>
      <c r="E182" t="s">
        <v>224</v>
      </c>
      <c r="F182" t="s">
        <v>18</v>
      </c>
      <c r="G182">
        <v>27106646428</v>
      </c>
      <c r="H182">
        <v>43889</v>
      </c>
      <c r="J182" t="s">
        <v>19</v>
      </c>
      <c r="K182" t="s">
        <v>196</v>
      </c>
      <c r="L182" t="s">
        <v>50</v>
      </c>
      <c r="M182" t="s">
        <v>22</v>
      </c>
      <c r="N182" t="str">
        <f t="shared" si="4"/>
        <v>Comision Asesoras</v>
      </c>
      <c r="O182" t="str">
        <f t="shared" si="5"/>
        <v>Comisiones Asesoras por  grandes áreas</v>
      </c>
      <c r="P182" t="s">
        <v>197</v>
      </c>
      <c r="Q182" t="s">
        <v>24</v>
      </c>
    </row>
    <row r="183" spans="1:17" hidden="1" x14ac:dyDescent="0.25">
      <c r="A183" t="s">
        <v>223</v>
      </c>
      <c r="B183" t="s">
        <v>205</v>
      </c>
      <c r="C183" t="s">
        <v>205</v>
      </c>
      <c r="D183" t="s">
        <v>16</v>
      </c>
      <c r="E183" t="s">
        <v>207</v>
      </c>
      <c r="F183" t="s">
        <v>18</v>
      </c>
      <c r="G183">
        <v>27241378603</v>
      </c>
      <c r="H183">
        <v>43892</v>
      </c>
      <c r="J183" t="s">
        <v>19</v>
      </c>
      <c r="K183" t="s">
        <v>196</v>
      </c>
      <c r="L183" t="s">
        <v>50</v>
      </c>
      <c r="M183" t="s">
        <v>22</v>
      </c>
      <c r="N183" t="str">
        <f t="shared" si="4"/>
        <v>Comision Asesoras</v>
      </c>
      <c r="O183" t="str">
        <f t="shared" si="5"/>
        <v>Comisiones Asesoras por  grandes áreas</v>
      </c>
      <c r="P183" t="s">
        <v>197</v>
      </c>
      <c r="Q183" t="s">
        <v>24</v>
      </c>
    </row>
    <row r="184" spans="1:17" hidden="1" x14ac:dyDescent="0.25">
      <c r="A184" t="s">
        <v>223</v>
      </c>
      <c r="B184" t="s">
        <v>205</v>
      </c>
      <c r="C184" t="s">
        <v>205</v>
      </c>
      <c r="D184" t="s">
        <v>16</v>
      </c>
      <c r="E184" t="s">
        <v>208</v>
      </c>
      <c r="F184" t="s">
        <v>18</v>
      </c>
      <c r="G184">
        <v>27258639141</v>
      </c>
      <c r="H184">
        <v>43892</v>
      </c>
      <c r="J184" t="s">
        <v>19</v>
      </c>
      <c r="K184" t="s">
        <v>196</v>
      </c>
      <c r="L184" t="s">
        <v>50</v>
      </c>
      <c r="M184" t="s">
        <v>22</v>
      </c>
      <c r="N184" t="str">
        <f t="shared" si="4"/>
        <v>Comision Asesoras</v>
      </c>
      <c r="O184" t="str">
        <f t="shared" si="5"/>
        <v>Comisiones Asesoras por  grandes áreas</v>
      </c>
      <c r="P184" t="s">
        <v>197</v>
      </c>
      <c r="Q184" t="s">
        <v>24</v>
      </c>
    </row>
    <row r="185" spans="1:17" hidden="1" x14ac:dyDescent="0.25">
      <c r="A185" t="s">
        <v>223</v>
      </c>
      <c r="B185" t="s">
        <v>205</v>
      </c>
      <c r="C185" t="s">
        <v>205</v>
      </c>
      <c r="D185" t="s">
        <v>16</v>
      </c>
      <c r="E185" t="s">
        <v>209</v>
      </c>
      <c r="F185" t="s">
        <v>29</v>
      </c>
      <c r="G185">
        <v>20142974852</v>
      </c>
      <c r="H185">
        <v>43892</v>
      </c>
      <c r="J185" t="s">
        <v>19</v>
      </c>
      <c r="K185" t="s">
        <v>196</v>
      </c>
      <c r="L185" t="s">
        <v>50</v>
      </c>
      <c r="M185" t="s">
        <v>22</v>
      </c>
      <c r="N185" t="str">
        <f t="shared" si="4"/>
        <v>Comision Asesoras</v>
      </c>
      <c r="O185" t="str">
        <f t="shared" si="5"/>
        <v>Comisiones Asesoras por  grandes áreas</v>
      </c>
      <c r="P185" t="s">
        <v>197</v>
      </c>
      <c r="Q185" t="s">
        <v>24</v>
      </c>
    </row>
    <row r="186" spans="1:17" hidden="1" x14ac:dyDescent="0.25">
      <c r="A186" t="s">
        <v>223</v>
      </c>
      <c r="B186" t="s">
        <v>205</v>
      </c>
      <c r="C186" t="s">
        <v>205</v>
      </c>
      <c r="D186" t="s">
        <v>16</v>
      </c>
      <c r="E186" t="s">
        <v>210</v>
      </c>
      <c r="F186" t="s">
        <v>29</v>
      </c>
      <c r="G186">
        <v>20147976276</v>
      </c>
      <c r="H186">
        <v>43892</v>
      </c>
      <c r="J186" t="s">
        <v>19</v>
      </c>
      <c r="K186" t="s">
        <v>196</v>
      </c>
      <c r="L186" t="s">
        <v>50</v>
      </c>
      <c r="M186" t="s">
        <v>22</v>
      </c>
      <c r="N186" t="str">
        <f t="shared" si="4"/>
        <v>Comision Asesoras</v>
      </c>
      <c r="O186" t="str">
        <f t="shared" si="5"/>
        <v>Comisiones Asesoras por  grandes áreas</v>
      </c>
      <c r="P186" t="s">
        <v>197</v>
      </c>
      <c r="Q186" t="s">
        <v>24</v>
      </c>
    </row>
    <row r="187" spans="1:17" hidden="1" x14ac:dyDescent="0.25">
      <c r="A187" t="s">
        <v>223</v>
      </c>
      <c r="B187" t="s">
        <v>205</v>
      </c>
      <c r="C187" t="s">
        <v>205</v>
      </c>
      <c r="D187" t="s">
        <v>16</v>
      </c>
      <c r="E187" t="s">
        <v>211</v>
      </c>
      <c r="F187" t="s">
        <v>29</v>
      </c>
      <c r="G187">
        <v>20172071857</v>
      </c>
      <c r="H187">
        <v>44256</v>
      </c>
      <c r="J187" t="s">
        <v>19</v>
      </c>
      <c r="K187" t="s">
        <v>196</v>
      </c>
      <c r="L187" t="s">
        <v>50</v>
      </c>
      <c r="M187" t="s">
        <v>22</v>
      </c>
      <c r="N187" t="str">
        <f t="shared" si="4"/>
        <v>Comision Asesoras</v>
      </c>
      <c r="O187" t="str">
        <f t="shared" si="5"/>
        <v>Comisiones Asesoras por  grandes áreas</v>
      </c>
      <c r="P187" t="s">
        <v>197</v>
      </c>
      <c r="Q187" t="s">
        <v>24</v>
      </c>
    </row>
    <row r="188" spans="1:17" hidden="1" x14ac:dyDescent="0.25">
      <c r="A188" t="s">
        <v>223</v>
      </c>
      <c r="B188" t="s">
        <v>205</v>
      </c>
      <c r="C188" t="s">
        <v>205</v>
      </c>
      <c r="D188" t="s">
        <v>16</v>
      </c>
      <c r="E188" t="s">
        <v>212</v>
      </c>
      <c r="F188" t="s">
        <v>29</v>
      </c>
      <c r="G188">
        <v>20207880591</v>
      </c>
      <c r="H188">
        <v>43584</v>
      </c>
      <c r="J188" t="s">
        <v>19</v>
      </c>
      <c r="K188" t="s">
        <v>196</v>
      </c>
      <c r="L188" t="s">
        <v>50</v>
      </c>
      <c r="M188" t="s">
        <v>22</v>
      </c>
      <c r="N188" t="str">
        <f t="shared" si="4"/>
        <v>Comision Asesoras</v>
      </c>
      <c r="O188" t="str">
        <f t="shared" si="5"/>
        <v>Comisiones Asesoras por  grandes áreas</v>
      </c>
      <c r="P188" t="s">
        <v>197</v>
      </c>
      <c r="Q188" t="s">
        <v>24</v>
      </c>
    </row>
    <row r="189" spans="1:17" hidden="1" x14ac:dyDescent="0.25">
      <c r="A189" t="s">
        <v>223</v>
      </c>
      <c r="B189" t="s">
        <v>205</v>
      </c>
      <c r="C189" t="s">
        <v>205</v>
      </c>
      <c r="D189" t="s">
        <v>77</v>
      </c>
      <c r="E189" t="s">
        <v>213</v>
      </c>
      <c r="F189" t="s">
        <v>29</v>
      </c>
      <c r="G189">
        <v>20253647664</v>
      </c>
      <c r="H189">
        <v>44256</v>
      </c>
      <c r="J189" t="s">
        <v>19</v>
      </c>
      <c r="K189" t="s">
        <v>196</v>
      </c>
      <c r="L189" t="s">
        <v>50</v>
      </c>
      <c r="M189" t="s">
        <v>22</v>
      </c>
      <c r="N189" t="str">
        <f t="shared" si="4"/>
        <v>Comision Asesoras</v>
      </c>
      <c r="O189" t="str">
        <f t="shared" si="5"/>
        <v>Comisiones Asesoras por  grandes áreas</v>
      </c>
      <c r="P189" t="s">
        <v>197</v>
      </c>
      <c r="Q189" t="s">
        <v>24</v>
      </c>
    </row>
    <row r="190" spans="1:17" hidden="1" x14ac:dyDescent="0.25">
      <c r="A190" t="s">
        <v>223</v>
      </c>
      <c r="B190" t="s">
        <v>205</v>
      </c>
      <c r="C190" t="s">
        <v>205</v>
      </c>
      <c r="D190" t="s">
        <v>16</v>
      </c>
      <c r="E190" t="s">
        <v>214</v>
      </c>
      <c r="F190" t="s">
        <v>18</v>
      </c>
      <c r="G190">
        <v>23228410594</v>
      </c>
      <c r="H190">
        <v>43892</v>
      </c>
      <c r="J190" t="s">
        <v>19</v>
      </c>
      <c r="K190" t="s">
        <v>196</v>
      </c>
      <c r="L190" t="s">
        <v>50</v>
      </c>
      <c r="M190" t="s">
        <v>22</v>
      </c>
      <c r="N190" t="str">
        <f t="shared" si="4"/>
        <v>Comision Asesoras</v>
      </c>
      <c r="O190" t="str">
        <f t="shared" si="5"/>
        <v>Comisiones Asesoras por  grandes áreas</v>
      </c>
      <c r="P190" t="s">
        <v>197</v>
      </c>
      <c r="Q190" t="s">
        <v>24</v>
      </c>
    </row>
    <row r="191" spans="1:17" hidden="1" x14ac:dyDescent="0.25">
      <c r="A191" t="s">
        <v>225</v>
      </c>
      <c r="B191" t="s">
        <v>15</v>
      </c>
      <c r="C191" t="s">
        <v>15</v>
      </c>
      <c r="D191" t="s">
        <v>16</v>
      </c>
      <c r="E191" t="s">
        <v>226</v>
      </c>
      <c r="F191" t="s">
        <v>18</v>
      </c>
      <c r="G191">
        <v>27373664087</v>
      </c>
      <c r="H191">
        <v>44624</v>
      </c>
      <c r="J191" t="s">
        <v>19</v>
      </c>
      <c r="K191" t="s">
        <v>184</v>
      </c>
      <c r="L191" t="s">
        <v>73</v>
      </c>
      <c r="M191" t="s">
        <v>22</v>
      </c>
      <c r="N191" t="str">
        <f t="shared" si="4"/>
        <v>Comision Asesoras</v>
      </c>
      <c r="O191" t="str">
        <f t="shared" si="5"/>
        <v>Comisiones Asesoras de asuntos específicos *</v>
      </c>
      <c r="P191" t="s">
        <v>225</v>
      </c>
      <c r="Q191" t="s">
        <v>74</v>
      </c>
    </row>
    <row r="192" spans="1:17" hidden="1" x14ac:dyDescent="0.25">
      <c r="A192" t="s">
        <v>225</v>
      </c>
      <c r="B192" t="s">
        <v>15</v>
      </c>
      <c r="C192" t="s">
        <v>15</v>
      </c>
      <c r="D192" t="s">
        <v>16</v>
      </c>
      <c r="E192" t="s">
        <v>227</v>
      </c>
      <c r="F192" t="s">
        <v>29</v>
      </c>
      <c r="G192">
        <v>20119581665</v>
      </c>
      <c r="H192">
        <v>43739</v>
      </c>
      <c r="J192" t="s">
        <v>19</v>
      </c>
      <c r="K192" t="s">
        <v>184</v>
      </c>
      <c r="L192" t="s">
        <v>73</v>
      </c>
      <c r="M192" t="s">
        <v>22</v>
      </c>
      <c r="N192" t="str">
        <f t="shared" si="4"/>
        <v>Comision Asesoras</v>
      </c>
      <c r="O192" t="str">
        <f t="shared" si="5"/>
        <v>Comisiones Asesoras de asuntos específicos *</v>
      </c>
      <c r="P192" t="s">
        <v>225</v>
      </c>
      <c r="Q192" t="s">
        <v>74</v>
      </c>
    </row>
    <row r="193" spans="1:17" hidden="1" x14ac:dyDescent="0.25">
      <c r="A193" t="s">
        <v>225</v>
      </c>
      <c r="B193" t="s">
        <v>15</v>
      </c>
      <c r="C193" t="s">
        <v>15</v>
      </c>
      <c r="D193" t="s">
        <v>16</v>
      </c>
      <c r="E193" t="s">
        <v>228</v>
      </c>
      <c r="F193" t="s">
        <v>29</v>
      </c>
      <c r="G193">
        <v>20128881728</v>
      </c>
      <c r="H193">
        <v>43725</v>
      </c>
      <c r="J193" t="s">
        <v>19</v>
      </c>
      <c r="K193" t="s">
        <v>184</v>
      </c>
      <c r="L193" t="s">
        <v>73</v>
      </c>
      <c r="M193" t="s">
        <v>22</v>
      </c>
      <c r="N193" t="str">
        <f t="shared" si="4"/>
        <v>Comision Asesoras</v>
      </c>
      <c r="O193" t="str">
        <f t="shared" si="5"/>
        <v>Comisiones Asesoras de asuntos específicos *</v>
      </c>
      <c r="P193" t="s">
        <v>225</v>
      </c>
      <c r="Q193" t="s">
        <v>74</v>
      </c>
    </row>
    <row r="194" spans="1:17" hidden="1" x14ac:dyDescent="0.25">
      <c r="A194" t="s">
        <v>225</v>
      </c>
      <c r="B194" t="s">
        <v>15</v>
      </c>
      <c r="C194" t="s">
        <v>15</v>
      </c>
      <c r="D194" t="s">
        <v>16</v>
      </c>
      <c r="E194" t="s">
        <v>229</v>
      </c>
      <c r="F194" t="s">
        <v>29</v>
      </c>
      <c r="G194">
        <v>20140671224</v>
      </c>
      <c r="H194">
        <v>43739</v>
      </c>
      <c r="J194" t="s">
        <v>19</v>
      </c>
      <c r="K194" t="s">
        <v>184</v>
      </c>
      <c r="L194" t="s">
        <v>73</v>
      </c>
      <c r="M194" t="s">
        <v>22</v>
      </c>
      <c r="N194" t="str">
        <f t="shared" si="4"/>
        <v>Comision Asesoras</v>
      </c>
      <c r="O194" t="str">
        <f t="shared" si="5"/>
        <v>Comisiones Asesoras de asuntos específicos *</v>
      </c>
      <c r="P194" t="s">
        <v>225</v>
      </c>
      <c r="Q194" t="s">
        <v>74</v>
      </c>
    </row>
    <row r="195" spans="1:17" hidden="1" x14ac:dyDescent="0.25">
      <c r="A195" t="s">
        <v>225</v>
      </c>
      <c r="B195" t="s">
        <v>15</v>
      </c>
      <c r="C195" t="s">
        <v>15</v>
      </c>
      <c r="D195" t="s">
        <v>16</v>
      </c>
      <c r="E195" t="s">
        <v>230</v>
      </c>
      <c r="F195" t="s">
        <v>29</v>
      </c>
      <c r="G195">
        <v>20187794057</v>
      </c>
      <c r="H195">
        <v>43724</v>
      </c>
      <c r="J195" t="s">
        <v>19</v>
      </c>
      <c r="K195" t="s">
        <v>184</v>
      </c>
      <c r="L195" t="s">
        <v>73</v>
      </c>
      <c r="M195" t="s">
        <v>22</v>
      </c>
      <c r="N195" t="str">
        <f t="shared" ref="N195:N258" si="6">IF(LEFT(M195,1)="J","Junta","Comision Asesoras")</f>
        <v>Comision Asesoras</v>
      </c>
      <c r="O195" t="str">
        <f t="shared" ref="O195:O258" si="7">IF(N195="Comision Asesoras",IF(L195="TE","Comisiones Asesoras de Temas estratégicos",IF(L195="Otro","Comisiones Asesoras de asuntos específicos *","Comisiones Asesoras por  grandes áreas")),IF(M195="JUNTA","Junta","Junta Tecnica"))</f>
        <v>Comisiones Asesoras de asuntos específicos *</v>
      </c>
      <c r="P195" t="s">
        <v>225</v>
      </c>
      <c r="Q195" t="s">
        <v>74</v>
      </c>
    </row>
    <row r="196" spans="1:17" hidden="1" x14ac:dyDescent="0.25">
      <c r="A196" t="s">
        <v>225</v>
      </c>
      <c r="B196" t="s">
        <v>15</v>
      </c>
      <c r="C196" t="s">
        <v>15</v>
      </c>
      <c r="D196" t="s">
        <v>16</v>
      </c>
      <c r="E196" t="s">
        <v>231</v>
      </c>
      <c r="F196" t="s">
        <v>29</v>
      </c>
      <c r="G196">
        <v>20237101473</v>
      </c>
      <c r="H196">
        <v>43739</v>
      </c>
      <c r="J196" t="s">
        <v>19</v>
      </c>
      <c r="K196" t="s">
        <v>184</v>
      </c>
      <c r="L196" t="s">
        <v>73</v>
      </c>
      <c r="M196" t="s">
        <v>22</v>
      </c>
      <c r="N196" t="str">
        <f t="shared" si="6"/>
        <v>Comision Asesoras</v>
      </c>
      <c r="O196" t="str">
        <f t="shared" si="7"/>
        <v>Comisiones Asesoras de asuntos específicos *</v>
      </c>
      <c r="P196" t="s">
        <v>225</v>
      </c>
      <c r="Q196" t="s">
        <v>74</v>
      </c>
    </row>
    <row r="197" spans="1:17" hidden="1" x14ac:dyDescent="0.25">
      <c r="A197" t="s">
        <v>225</v>
      </c>
      <c r="B197" t="s">
        <v>15</v>
      </c>
      <c r="C197" t="s">
        <v>15</v>
      </c>
      <c r="D197" t="s">
        <v>16</v>
      </c>
      <c r="E197" t="s">
        <v>232</v>
      </c>
      <c r="F197" t="s">
        <v>29</v>
      </c>
      <c r="G197">
        <v>20278516491</v>
      </c>
      <c r="H197">
        <v>43725</v>
      </c>
      <c r="J197" t="s">
        <v>19</v>
      </c>
      <c r="K197" t="s">
        <v>184</v>
      </c>
      <c r="L197" t="s">
        <v>73</v>
      </c>
      <c r="M197" t="s">
        <v>22</v>
      </c>
      <c r="N197" t="str">
        <f t="shared" si="6"/>
        <v>Comision Asesoras</v>
      </c>
      <c r="O197" t="str">
        <f t="shared" si="7"/>
        <v>Comisiones Asesoras de asuntos específicos *</v>
      </c>
      <c r="P197" t="s">
        <v>225</v>
      </c>
      <c r="Q197" t="s">
        <v>74</v>
      </c>
    </row>
    <row r="198" spans="1:17" hidden="1" x14ac:dyDescent="0.25">
      <c r="A198" t="s">
        <v>225</v>
      </c>
      <c r="B198" t="s">
        <v>15</v>
      </c>
      <c r="C198" t="s">
        <v>15</v>
      </c>
      <c r="D198" t="s">
        <v>16</v>
      </c>
      <c r="E198" t="s">
        <v>233</v>
      </c>
      <c r="F198" t="s">
        <v>18</v>
      </c>
      <c r="G198">
        <v>23246856354</v>
      </c>
      <c r="H198">
        <v>44624</v>
      </c>
      <c r="J198" t="s">
        <v>19</v>
      </c>
      <c r="K198" t="s">
        <v>184</v>
      </c>
      <c r="L198" t="s">
        <v>73</v>
      </c>
      <c r="M198" t="s">
        <v>22</v>
      </c>
      <c r="N198" t="str">
        <f t="shared" si="6"/>
        <v>Comision Asesoras</v>
      </c>
      <c r="O198" t="str">
        <f t="shared" si="7"/>
        <v>Comisiones Asesoras de asuntos específicos *</v>
      </c>
      <c r="P198" t="s">
        <v>225</v>
      </c>
      <c r="Q198" t="s">
        <v>74</v>
      </c>
    </row>
    <row r="199" spans="1:17" hidden="1" x14ac:dyDescent="0.25">
      <c r="A199" t="s">
        <v>234</v>
      </c>
      <c r="B199" t="s">
        <v>15</v>
      </c>
      <c r="C199" t="s">
        <v>15</v>
      </c>
      <c r="D199" t="s">
        <v>16</v>
      </c>
      <c r="E199" t="s">
        <v>235</v>
      </c>
      <c r="F199" t="s">
        <v>18</v>
      </c>
      <c r="G199">
        <v>27132122143</v>
      </c>
      <c r="H199">
        <v>43739</v>
      </c>
      <c r="J199" t="s">
        <v>19</v>
      </c>
      <c r="K199" t="s">
        <v>184</v>
      </c>
      <c r="L199" t="s">
        <v>73</v>
      </c>
      <c r="M199" t="s">
        <v>22</v>
      </c>
      <c r="N199" t="str">
        <f t="shared" si="6"/>
        <v>Comision Asesoras</v>
      </c>
      <c r="O199" t="str">
        <f t="shared" si="7"/>
        <v>Comisiones Asesoras de asuntos específicos *</v>
      </c>
      <c r="P199" t="s">
        <v>234</v>
      </c>
      <c r="Q199" t="s">
        <v>74</v>
      </c>
    </row>
    <row r="200" spans="1:17" hidden="1" x14ac:dyDescent="0.25">
      <c r="A200" t="s">
        <v>234</v>
      </c>
      <c r="B200" t="s">
        <v>15</v>
      </c>
      <c r="C200" t="s">
        <v>15</v>
      </c>
      <c r="D200" t="s">
        <v>16</v>
      </c>
      <c r="E200" t="s">
        <v>236</v>
      </c>
      <c r="F200" t="s">
        <v>18</v>
      </c>
      <c r="G200">
        <v>27137115641</v>
      </c>
      <c r="H200">
        <v>43397</v>
      </c>
      <c r="J200" t="s">
        <v>19</v>
      </c>
      <c r="K200" t="s">
        <v>184</v>
      </c>
      <c r="L200" t="s">
        <v>73</v>
      </c>
      <c r="M200" t="s">
        <v>22</v>
      </c>
      <c r="N200" t="str">
        <f t="shared" si="6"/>
        <v>Comision Asesoras</v>
      </c>
      <c r="O200" t="str">
        <f t="shared" si="7"/>
        <v>Comisiones Asesoras de asuntos específicos *</v>
      </c>
      <c r="P200" t="s">
        <v>234</v>
      </c>
      <c r="Q200" t="s">
        <v>74</v>
      </c>
    </row>
    <row r="201" spans="1:17" hidden="1" x14ac:dyDescent="0.25">
      <c r="A201" t="s">
        <v>234</v>
      </c>
      <c r="B201" t="s">
        <v>15</v>
      </c>
      <c r="C201" t="s">
        <v>15</v>
      </c>
      <c r="D201" t="s">
        <v>16</v>
      </c>
      <c r="E201" t="s">
        <v>237</v>
      </c>
      <c r="F201" t="s">
        <v>18</v>
      </c>
      <c r="G201">
        <v>27178224994</v>
      </c>
      <c r="H201">
        <v>43757</v>
      </c>
      <c r="J201" t="s">
        <v>19</v>
      </c>
      <c r="K201" t="s">
        <v>184</v>
      </c>
      <c r="L201" t="s">
        <v>73</v>
      </c>
      <c r="M201" t="s">
        <v>22</v>
      </c>
      <c r="N201" t="str">
        <f t="shared" si="6"/>
        <v>Comision Asesoras</v>
      </c>
      <c r="O201" t="str">
        <f t="shared" si="7"/>
        <v>Comisiones Asesoras de asuntos específicos *</v>
      </c>
      <c r="P201" t="s">
        <v>234</v>
      </c>
      <c r="Q201" t="s">
        <v>74</v>
      </c>
    </row>
    <row r="202" spans="1:17" hidden="1" x14ac:dyDescent="0.25">
      <c r="A202" t="s">
        <v>234</v>
      </c>
      <c r="B202" t="s">
        <v>15</v>
      </c>
      <c r="C202" t="s">
        <v>15</v>
      </c>
      <c r="D202" t="s">
        <v>16</v>
      </c>
      <c r="E202" t="s">
        <v>238</v>
      </c>
      <c r="F202" t="s">
        <v>18</v>
      </c>
      <c r="G202">
        <v>27183815267</v>
      </c>
      <c r="H202">
        <v>43397</v>
      </c>
      <c r="J202" t="s">
        <v>19</v>
      </c>
      <c r="K202" t="s">
        <v>184</v>
      </c>
      <c r="L202" t="s">
        <v>73</v>
      </c>
      <c r="M202" t="s">
        <v>22</v>
      </c>
      <c r="N202" t="str">
        <f t="shared" si="6"/>
        <v>Comision Asesoras</v>
      </c>
      <c r="O202" t="str">
        <f t="shared" si="7"/>
        <v>Comisiones Asesoras de asuntos específicos *</v>
      </c>
      <c r="P202" t="s">
        <v>234</v>
      </c>
      <c r="Q202" t="s">
        <v>74</v>
      </c>
    </row>
    <row r="203" spans="1:17" hidden="1" x14ac:dyDescent="0.25">
      <c r="A203" t="s">
        <v>234</v>
      </c>
      <c r="B203" t="s">
        <v>15</v>
      </c>
      <c r="C203" t="s">
        <v>15</v>
      </c>
      <c r="D203" t="s">
        <v>16</v>
      </c>
      <c r="E203" t="s">
        <v>239</v>
      </c>
      <c r="F203" t="s">
        <v>18</v>
      </c>
      <c r="G203">
        <v>27244213354</v>
      </c>
      <c r="H203">
        <v>43756</v>
      </c>
      <c r="J203" t="s">
        <v>19</v>
      </c>
      <c r="K203" t="s">
        <v>184</v>
      </c>
      <c r="L203" t="s">
        <v>73</v>
      </c>
      <c r="M203" t="s">
        <v>22</v>
      </c>
      <c r="N203" t="str">
        <f t="shared" si="6"/>
        <v>Comision Asesoras</v>
      </c>
      <c r="O203" t="str">
        <f t="shared" si="7"/>
        <v>Comisiones Asesoras de asuntos específicos *</v>
      </c>
      <c r="P203" t="s">
        <v>234</v>
      </c>
      <c r="Q203" t="s">
        <v>74</v>
      </c>
    </row>
    <row r="204" spans="1:17" hidden="1" x14ac:dyDescent="0.25">
      <c r="A204" t="s">
        <v>234</v>
      </c>
      <c r="B204" t="s">
        <v>15</v>
      </c>
      <c r="C204" t="s">
        <v>15</v>
      </c>
      <c r="D204" t="s">
        <v>16</v>
      </c>
      <c r="E204" t="s">
        <v>240</v>
      </c>
      <c r="F204" t="s">
        <v>29</v>
      </c>
      <c r="G204">
        <v>20102556802</v>
      </c>
      <c r="H204">
        <v>43397</v>
      </c>
      <c r="J204" t="s">
        <v>19</v>
      </c>
      <c r="K204" t="s">
        <v>184</v>
      </c>
      <c r="L204" t="s">
        <v>73</v>
      </c>
      <c r="M204" t="s">
        <v>22</v>
      </c>
      <c r="N204" t="str">
        <f t="shared" si="6"/>
        <v>Comision Asesoras</v>
      </c>
      <c r="O204" t="str">
        <f t="shared" si="7"/>
        <v>Comisiones Asesoras de asuntos específicos *</v>
      </c>
      <c r="P204" t="s">
        <v>234</v>
      </c>
      <c r="Q204" t="s">
        <v>74</v>
      </c>
    </row>
    <row r="205" spans="1:17" hidden="1" x14ac:dyDescent="0.25">
      <c r="A205" t="s">
        <v>234</v>
      </c>
      <c r="B205" t="s">
        <v>15</v>
      </c>
      <c r="C205" t="s">
        <v>15</v>
      </c>
      <c r="D205" t="s">
        <v>16</v>
      </c>
      <c r="E205" t="s">
        <v>241</v>
      </c>
      <c r="F205" t="s">
        <v>29</v>
      </c>
      <c r="G205">
        <v>20104392262</v>
      </c>
      <c r="H205">
        <v>42766</v>
      </c>
      <c r="J205" t="s">
        <v>19</v>
      </c>
      <c r="K205" t="s">
        <v>184</v>
      </c>
      <c r="L205" t="s">
        <v>73</v>
      </c>
      <c r="M205" t="s">
        <v>22</v>
      </c>
      <c r="N205" t="str">
        <f t="shared" si="6"/>
        <v>Comision Asesoras</v>
      </c>
      <c r="O205" t="str">
        <f t="shared" si="7"/>
        <v>Comisiones Asesoras de asuntos específicos *</v>
      </c>
      <c r="P205" t="s">
        <v>234</v>
      </c>
      <c r="Q205" t="s">
        <v>74</v>
      </c>
    </row>
    <row r="206" spans="1:17" hidden="1" x14ac:dyDescent="0.25">
      <c r="A206" t="s">
        <v>234</v>
      </c>
      <c r="B206" t="s">
        <v>15</v>
      </c>
      <c r="C206" t="s">
        <v>15</v>
      </c>
      <c r="D206" t="s">
        <v>16</v>
      </c>
      <c r="E206" t="s">
        <v>242</v>
      </c>
      <c r="F206" t="s">
        <v>29</v>
      </c>
      <c r="G206">
        <v>20109629473</v>
      </c>
      <c r="H206">
        <v>42705</v>
      </c>
      <c r="J206" t="s">
        <v>19</v>
      </c>
      <c r="K206" t="s">
        <v>184</v>
      </c>
      <c r="L206" t="s">
        <v>73</v>
      </c>
      <c r="M206" t="s">
        <v>22</v>
      </c>
      <c r="N206" t="str">
        <f t="shared" si="6"/>
        <v>Comision Asesoras</v>
      </c>
      <c r="O206" t="str">
        <f t="shared" si="7"/>
        <v>Comisiones Asesoras de asuntos específicos *</v>
      </c>
      <c r="P206" t="s">
        <v>234</v>
      </c>
      <c r="Q206" t="s">
        <v>74</v>
      </c>
    </row>
    <row r="207" spans="1:17" hidden="1" x14ac:dyDescent="0.25">
      <c r="A207" t="s">
        <v>234</v>
      </c>
      <c r="B207" t="s">
        <v>15</v>
      </c>
      <c r="C207" t="s">
        <v>15</v>
      </c>
      <c r="D207" t="s">
        <v>16</v>
      </c>
      <c r="E207" t="s">
        <v>243</v>
      </c>
      <c r="F207" t="s">
        <v>29</v>
      </c>
      <c r="G207">
        <v>20127137812</v>
      </c>
      <c r="H207">
        <v>43756</v>
      </c>
      <c r="J207" t="s">
        <v>19</v>
      </c>
      <c r="K207" t="s">
        <v>184</v>
      </c>
      <c r="L207" t="s">
        <v>73</v>
      </c>
      <c r="M207" t="s">
        <v>22</v>
      </c>
      <c r="N207" t="str">
        <f t="shared" si="6"/>
        <v>Comision Asesoras</v>
      </c>
      <c r="O207" t="str">
        <f t="shared" si="7"/>
        <v>Comisiones Asesoras de asuntos específicos *</v>
      </c>
      <c r="P207" t="s">
        <v>234</v>
      </c>
      <c r="Q207" t="s">
        <v>74</v>
      </c>
    </row>
    <row r="208" spans="1:17" hidden="1" x14ac:dyDescent="0.25">
      <c r="A208" t="s">
        <v>234</v>
      </c>
      <c r="B208" t="s">
        <v>15</v>
      </c>
      <c r="C208" t="s">
        <v>15</v>
      </c>
      <c r="D208" t="s">
        <v>16</v>
      </c>
      <c r="E208" t="s">
        <v>244</v>
      </c>
      <c r="F208" t="s">
        <v>29</v>
      </c>
      <c r="G208">
        <v>20134599244</v>
      </c>
      <c r="H208">
        <v>42705</v>
      </c>
      <c r="J208" t="s">
        <v>19</v>
      </c>
      <c r="K208" t="s">
        <v>184</v>
      </c>
      <c r="L208" t="s">
        <v>73</v>
      </c>
      <c r="M208" t="s">
        <v>22</v>
      </c>
      <c r="N208" t="str">
        <f t="shared" si="6"/>
        <v>Comision Asesoras</v>
      </c>
      <c r="O208" t="str">
        <f t="shared" si="7"/>
        <v>Comisiones Asesoras de asuntos específicos *</v>
      </c>
      <c r="P208" t="s">
        <v>234</v>
      </c>
      <c r="Q208" t="s">
        <v>74</v>
      </c>
    </row>
    <row r="209" spans="1:17" hidden="1" x14ac:dyDescent="0.25">
      <c r="A209" t="s">
        <v>234</v>
      </c>
      <c r="B209" t="s">
        <v>15</v>
      </c>
      <c r="C209" t="s">
        <v>15</v>
      </c>
      <c r="D209" t="s">
        <v>16</v>
      </c>
      <c r="E209" t="s">
        <v>229</v>
      </c>
      <c r="F209" t="s">
        <v>29</v>
      </c>
      <c r="G209">
        <v>20140671224</v>
      </c>
      <c r="H209">
        <v>42705</v>
      </c>
      <c r="J209" t="s">
        <v>19</v>
      </c>
      <c r="K209" t="s">
        <v>184</v>
      </c>
      <c r="L209" t="s">
        <v>73</v>
      </c>
      <c r="M209" t="s">
        <v>22</v>
      </c>
      <c r="N209" t="str">
        <f t="shared" si="6"/>
        <v>Comision Asesoras</v>
      </c>
      <c r="O209" t="str">
        <f t="shared" si="7"/>
        <v>Comisiones Asesoras de asuntos específicos *</v>
      </c>
      <c r="P209" t="s">
        <v>234</v>
      </c>
      <c r="Q209" t="s">
        <v>74</v>
      </c>
    </row>
    <row r="210" spans="1:17" hidden="1" x14ac:dyDescent="0.25">
      <c r="A210" t="s">
        <v>234</v>
      </c>
      <c r="B210" t="s">
        <v>15</v>
      </c>
      <c r="C210" t="s">
        <v>15</v>
      </c>
      <c r="D210" t="s">
        <v>16</v>
      </c>
      <c r="E210" t="s">
        <v>245</v>
      </c>
      <c r="F210" t="s">
        <v>29</v>
      </c>
      <c r="G210">
        <v>20145904472</v>
      </c>
      <c r="H210">
        <v>43423</v>
      </c>
      <c r="J210" t="s">
        <v>19</v>
      </c>
      <c r="K210" t="s">
        <v>184</v>
      </c>
      <c r="L210" t="s">
        <v>73</v>
      </c>
      <c r="M210" t="s">
        <v>22</v>
      </c>
      <c r="N210" t="str">
        <f t="shared" si="6"/>
        <v>Comision Asesoras</v>
      </c>
      <c r="O210" t="str">
        <f t="shared" si="7"/>
        <v>Comisiones Asesoras de asuntos específicos *</v>
      </c>
      <c r="P210" t="s">
        <v>234</v>
      </c>
      <c r="Q210" t="s">
        <v>74</v>
      </c>
    </row>
    <row r="211" spans="1:17" hidden="1" x14ac:dyDescent="0.25">
      <c r="A211" t="s">
        <v>234</v>
      </c>
      <c r="B211" t="s">
        <v>15</v>
      </c>
      <c r="C211" t="s">
        <v>15</v>
      </c>
      <c r="D211" t="s">
        <v>16</v>
      </c>
      <c r="E211" t="s">
        <v>246</v>
      </c>
      <c r="F211" t="s">
        <v>29</v>
      </c>
      <c r="G211">
        <v>20148156485</v>
      </c>
      <c r="H211">
        <v>42705</v>
      </c>
      <c r="J211" t="s">
        <v>19</v>
      </c>
      <c r="K211" t="s">
        <v>184</v>
      </c>
      <c r="L211" t="s">
        <v>73</v>
      </c>
      <c r="M211" t="s">
        <v>22</v>
      </c>
      <c r="N211" t="str">
        <f t="shared" si="6"/>
        <v>Comision Asesoras</v>
      </c>
      <c r="O211" t="str">
        <f t="shared" si="7"/>
        <v>Comisiones Asesoras de asuntos específicos *</v>
      </c>
      <c r="P211" t="s">
        <v>234</v>
      </c>
      <c r="Q211" t="s">
        <v>74</v>
      </c>
    </row>
    <row r="212" spans="1:17" hidden="1" x14ac:dyDescent="0.25">
      <c r="A212" t="s">
        <v>234</v>
      </c>
      <c r="B212" t="s">
        <v>15</v>
      </c>
      <c r="C212" t="s">
        <v>15</v>
      </c>
      <c r="D212" t="s">
        <v>16</v>
      </c>
      <c r="E212" t="s">
        <v>247</v>
      </c>
      <c r="F212" t="s">
        <v>29</v>
      </c>
      <c r="G212">
        <v>20167769978</v>
      </c>
      <c r="H212">
        <v>43402</v>
      </c>
      <c r="J212" t="s">
        <v>19</v>
      </c>
      <c r="K212" t="s">
        <v>184</v>
      </c>
      <c r="L212" t="s">
        <v>73</v>
      </c>
      <c r="M212" t="s">
        <v>22</v>
      </c>
      <c r="N212" t="str">
        <f t="shared" si="6"/>
        <v>Comision Asesoras</v>
      </c>
      <c r="O212" t="str">
        <f t="shared" si="7"/>
        <v>Comisiones Asesoras de asuntos específicos *</v>
      </c>
      <c r="P212" t="s">
        <v>234</v>
      </c>
      <c r="Q212" t="s">
        <v>74</v>
      </c>
    </row>
    <row r="213" spans="1:17" hidden="1" x14ac:dyDescent="0.25">
      <c r="A213" t="s">
        <v>234</v>
      </c>
      <c r="B213" t="s">
        <v>15</v>
      </c>
      <c r="C213" t="s">
        <v>15</v>
      </c>
      <c r="D213" t="s">
        <v>16</v>
      </c>
      <c r="E213" t="s">
        <v>248</v>
      </c>
      <c r="F213" t="s">
        <v>29</v>
      </c>
      <c r="G213">
        <v>20256683491</v>
      </c>
      <c r="H213">
        <v>43399</v>
      </c>
      <c r="J213" t="s">
        <v>19</v>
      </c>
      <c r="K213" t="s">
        <v>184</v>
      </c>
      <c r="L213" t="s">
        <v>73</v>
      </c>
      <c r="M213" t="s">
        <v>22</v>
      </c>
      <c r="N213" t="str">
        <f t="shared" si="6"/>
        <v>Comision Asesoras</v>
      </c>
      <c r="O213" t="str">
        <f t="shared" si="7"/>
        <v>Comisiones Asesoras de asuntos específicos *</v>
      </c>
      <c r="P213" t="s">
        <v>234</v>
      </c>
      <c r="Q213" t="s">
        <v>74</v>
      </c>
    </row>
    <row r="214" spans="1:17" hidden="1" x14ac:dyDescent="0.25">
      <c r="A214" t="s">
        <v>234</v>
      </c>
      <c r="B214" t="s">
        <v>15</v>
      </c>
      <c r="C214" t="s">
        <v>15</v>
      </c>
      <c r="D214" t="s">
        <v>16</v>
      </c>
      <c r="E214" t="s">
        <v>249</v>
      </c>
      <c r="F214" t="s">
        <v>18</v>
      </c>
      <c r="G214">
        <v>23237061594</v>
      </c>
      <c r="H214">
        <v>43402</v>
      </c>
      <c r="J214" t="s">
        <v>19</v>
      </c>
      <c r="K214" t="s">
        <v>184</v>
      </c>
      <c r="L214" t="s">
        <v>73</v>
      </c>
      <c r="M214" t="s">
        <v>22</v>
      </c>
      <c r="N214" t="str">
        <f t="shared" si="6"/>
        <v>Comision Asesoras</v>
      </c>
      <c r="O214" t="str">
        <f t="shared" si="7"/>
        <v>Comisiones Asesoras de asuntos específicos *</v>
      </c>
      <c r="P214" t="s">
        <v>234</v>
      </c>
      <c r="Q214" t="s">
        <v>74</v>
      </c>
    </row>
    <row r="215" spans="1:17" hidden="1" x14ac:dyDescent="0.25">
      <c r="A215" t="s">
        <v>250</v>
      </c>
      <c r="B215" t="s">
        <v>250</v>
      </c>
      <c r="C215" t="s">
        <v>250</v>
      </c>
      <c r="D215" t="s">
        <v>16</v>
      </c>
      <c r="E215" t="s">
        <v>251</v>
      </c>
      <c r="F215" t="s">
        <v>18</v>
      </c>
      <c r="G215">
        <v>27142837310</v>
      </c>
      <c r="H215">
        <v>44260</v>
      </c>
      <c r="J215" t="s">
        <v>72</v>
      </c>
      <c r="K215" t="s">
        <v>164</v>
      </c>
      <c r="L215" t="s">
        <v>39</v>
      </c>
      <c r="M215" t="s">
        <v>22</v>
      </c>
      <c r="N215" t="str">
        <f t="shared" si="6"/>
        <v>Comision Asesoras</v>
      </c>
      <c r="O215" t="str">
        <f t="shared" si="7"/>
        <v>Comisiones Asesoras por  grandes áreas</v>
      </c>
      <c r="P215" t="s">
        <v>164</v>
      </c>
      <c r="Q215" t="s">
        <v>24</v>
      </c>
    </row>
    <row r="216" spans="1:17" hidden="1" x14ac:dyDescent="0.25">
      <c r="A216" t="s">
        <v>250</v>
      </c>
      <c r="B216" t="s">
        <v>250</v>
      </c>
      <c r="C216" t="s">
        <v>250</v>
      </c>
      <c r="D216" t="s">
        <v>16</v>
      </c>
      <c r="E216" t="s">
        <v>252</v>
      </c>
      <c r="F216" t="s">
        <v>18</v>
      </c>
      <c r="G216">
        <v>27164552271</v>
      </c>
      <c r="H216">
        <v>44264</v>
      </c>
      <c r="J216" t="s">
        <v>72</v>
      </c>
      <c r="K216" t="s">
        <v>164</v>
      </c>
      <c r="L216" t="s">
        <v>39</v>
      </c>
      <c r="M216" t="s">
        <v>22</v>
      </c>
      <c r="N216" t="str">
        <f t="shared" si="6"/>
        <v>Comision Asesoras</v>
      </c>
      <c r="O216" t="str">
        <f t="shared" si="7"/>
        <v>Comisiones Asesoras por  grandes áreas</v>
      </c>
      <c r="P216" t="s">
        <v>164</v>
      </c>
      <c r="Q216" t="s">
        <v>24</v>
      </c>
    </row>
    <row r="217" spans="1:17" hidden="1" x14ac:dyDescent="0.25">
      <c r="A217" t="s">
        <v>250</v>
      </c>
      <c r="B217" t="s">
        <v>250</v>
      </c>
      <c r="C217" t="s">
        <v>250</v>
      </c>
      <c r="D217" t="s">
        <v>16</v>
      </c>
      <c r="E217" t="s">
        <v>253</v>
      </c>
      <c r="F217" t="s">
        <v>18</v>
      </c>
      <c r="G217">
        <v>27187897179</v>
      </c>
      <c r="H217">
        <v>43832</v>
      </c>
      <c r="J217" t="s">
        <v>72</v>
      </c>
      <c r="K217" t="s">
        <v>164</v>
      </c>
      <c r="L217" t="s">
        <v>39</v>
      </c>
      <c r="M217" t="s">
        <v>22</v>
      </c>
      <c r="N217" t="str">
        <f t="shared" si="6"/>
        <v>Comision Asesoras</v>
      </c>
      <c r="O217" t="str">
        <f t="shared" si="7"/>
        <v>Comisiones Asesoras por  grandes áreas</v>
      </c>
      <c r="P217" t="s">
        <v>164</v>
      </c>
      <c r="Q217" t="s">
        <v>24</v>
      </c>
    </row>
    <row r="218" spans="1:17" hidden="1" x14ac:dyDescent="0.25">
      <c r="A218" t="s">
        <v>250</v>
      </c>
      <c r="B218" t="s">
        <v>250</v>
      </c>
      <c r="C218" t="s">
        <v>250</v>
      </c>
      <c r="D218" t="s">
        <v>16</v>
      </c>
      <c r="E218" t="s">
        <v>254</v>
      </c>
      <c r="F218" t="s">
        <v>18</v>
      </c>
      <c r="G218">
        <v>27202012278</v>
      </c>
      <c r="H218">
        <v>44260</v>
      </c>
      <c r="J218" t="s">
        <v>72</v>
      </c>
      <c r="K218" t="s">
        <v>164</v>
      </c>
      <c r="L218" t="s">
        <v>39</v>
      </c>
      <c r="M218" t="s">
        <v>22</v>
      </c>
      <c r="N218" t="str">
        <f t="shared" si="6"/>
        <v>Comision Asesoras</v>
      </c>
      <c r="O218" t="str">
        <f t="shared" si="7"/>
        <v>Comisiones Asesoras por  grandes áreas</v>
      </c>
      <c r="P218" t="s">
        <v>164</v>
      </c>
      <c r="Q218" t="s">
        <v>24</v>
      </c>
    </row>
    <row r="219" spans="1:17" hidden="1" x14ac:dyDescent="0.25">
      <c r="A219" t="s">
        <v>250</v>
      </c>
      <c r="B219" t="s">
        <v>250</v>
      </c>
      <c r="C219" t="s">
        <v>250</v>
      </c>
      <c r="D219" t="s">
        <v>16</v>
      </c>
      <c r="E219" t="s">
        <v>255</v>
      </c>
      <c r="F219" t="s">
        <v>18</v>
      </c>
      <c r="G219">
        <v>27202683636</v>
      </c>
      <c r="H219">
        <v>43832</v>
      </c>
      <c r="J219" t="s">
        <v>72</v>
      </c>
      <c r="K219" t="s">
        <v>164</v>
      </c>
      <c r="L219" t="s">
        <v>39</v>
      </c>
      <c r="M219" t="s">
        <v>22</v>
      </c>
      <c r="N219" t="str">
        <f t="shared" si="6"/>
        <v>Comision Asesoras</v>
      </c>
      <c r="O219" t="str">
        <f t="shared" si="7"/>
        <v>Comisiones Asesoras por  grandes áreas</v>
      </c>
      <c r="P219" t="s">
        <v>164</v>
      </c>
      <c r="Q219" t="s">
        <v>24</v>
      </c>
    </row>
    <row r="220" spans="1:17" hidden="1" x14ac:dyDescent="0.25">
      <c r="A220" t="s">
        <v>250</v>
      </c>
      <c r="B220" t="s">
        <v>250</v>
      </c>
      <c r="C220" t="s">
        <v>250</v>
      </c>
      <c r="D220" t="s">
        <v>16</v>
      </c>
      <c r="E220" t="s">
        <v>256</v>
      </c>
      <c r="F220" t="s">
        <v>18</v>
      </c>
      <c r="G220">
        <v>27225221761</v>
      </c>
      <c r="H220">
        <v>44260</v>
      </c>
      <c r="J220" t="s">
        <v>72</v>
      </c>
      <c r="K220" t="s">
        <v>164</v>
      </c>
      <c r="L220" t="s">
        <v>39</v>
      </c>
      <c r="M220" t="s">
        <v>22</v>
      </c>
      <c r="N220" t="str">
        <f t="shared" si="6"/>
        <v>Comision Asesoras</v>
      </c>
      <c r="O220" t="str">
        <f t="shared" si="7"/>
        <v>Comisiones Asesoras por  grandes áreas</v>
      </c>
      <c r="P220" t="s">
        <v>164</v>
      </c>
      <c r="Q220" t="s">
        <v>24</v>
      </c>
    </row>
    <row r="221" spans="1:17" hidden="1" x14ac:dyDescent="0.25">
      <c r="A221" t="s">
        <v>250</v>
      </c>
      <c r="B221" t="s">
        <v>250</v>
      </c>
      <c r="C221" t="s">
        <v>250</v>
      </c>
      <c r="D221" t="s">
        <v>16</v>
      </c>
      <c r="E221" t="s">
        <v>257</v>
      </c>
      <c r="F221" t="s">
        <v>18</v>
      </c>
      <c r="G221">
        <v>27227232868</v>
      </c>
      <c r="H221">
        <v>43832</v>
      </c>
      <c r="J221" t="s">
        <v>72</v>
      </c>
      <c r="K221" t="s">
        <v>164</v>
      </c>
      <c r="L221" t="s">
        <v>39</v>
      </c>
      <c r="M221" t="s">
        <v>22</v>
      </c>
      <c r="N221" t="str">
        <f t="shared" si="6"/>
        <v>Comision Asesoras</v>
      </c>
      <c r="O221" t="str">
        <f t="shared" si="7"/>
        <v>Comisiones Asesoras por  grandes áreas</v>
      </c>
      <c r="P221" t="s">
        <v>164</v>
      </c>
      <c r="Q221" t="s">
        <v>24</v>
      </c>
    </row>
    <row r="222" spans="1:17" hidden="1" x14ac:dyDescent="0.25">
      <c r="A222" t="s">
        <v>250</v>
      </c>
      <c r="B222" t="s">
        <v>250</v>
      </c>
      <c r="C222" t="s">
        <v>250</v>
      </c>
      <c r="D222" t="s">
        <v>16</v>
      </c>
      <c r="E222" t="s">
        <v>258</v>
      </c>
      <c r="F222" t="s">
        <v>18</v>
      </c>
      <c r="G222">
        <v>27241097566</v>
      </c>
      <c r="H222">
        <v>44260</v>
      </c>
      <c r="J222" t="s">
        <v>72</v>
      </c>
      <c r="K222" t="s">
        <v>164</v>
      </c>
      <c r="L222" t="s">
        <v>39</v>
      </c>
      <c r="M222" t="s">
        <v>22</v>
      </c>
      <c r="N222" t="str">
        <f t="shared" si="6"/>
        <v>Comision Asesoras</v>
      </c>
      <c r="O222" t="str">
        <f t="shared" si="7"/>
        <v>Comisiones Asesoras por  grandes áreas</v>
      </c>
      <c r="P222" t="s">
        <v>164</v>
      </c>
      <c r="Q222" t="s">
        <v>24</v>
      </c>
    </row>
    <row r="223" spans="1:17" hidden="1" x14ac:dyDescent="0.25">
      <c r="A223" t="s">
        <v>250</v>
      </c>
      <c r="B223" t="s">
        <v>250</v>
      </c>
      <c r="C223" t="s">
        <v>250</v>
      </c>
      <c r="D223" t="s">
        <v>16</v>
      </c>
      <c r="E223" t="s">
        <v>259</v>
      </c>
      <c r="F223" t="s">
        <v>18</v>
      </c>
      <c r="G223">
        <v>27258039748</v>
      </c>
      <c r="H223">
        <v>44260</v>
      </c>
      <c r="J223" t="s">
        <v>72</v>
      </c>
      <c r="K223" t="s">
        <v>164</v>
      </c>
      <c r="L223" t="s">
        <v>39</v>
      </c>
      <c r="M223" t="s">
        <v>22</v>
      </c>
      <c r="N223" t="str">
        <f t="shared" si="6"/>
        <v>Comision Asesoras</v>
      </c>
      <c r="O223" t="str">
        <f t="shared" si="7"/>
        <v>Comisiones Asesoras por  grandes áreas</v>
      </c>
      <c r="P223" t="s">
        <v>164</v>
      </c>
      <c r="Q223" t="s">
        <v>24</v>
      </c>
    </row>
    <row r="224" spans="1:17" hidden="1" x14ac:dyDescent="0.25">
      <c r="A224" t="s">
        <v>250</v>
      </c>
      <c r="B224" t="s">
        <v>250</v>
      </c>
      <c r="C224" t="s">
        <v>250</v>
      </c>
      <c r="D224" t="s">
        <v>77</v>
      </c>
      <c r="E224" t="s">
        <v>260</v>
      </c>
      <c r="F224" t="s">
        <v>29</v>
      </c>
      <c r="G224">
        <v>20167275622</v>
      </c>
      <c r="H224">
        <v>44260</v>
      </c>
      <c r="J224" t="s">
        <v>72</v>
      </c>
      <c r="K224" t="s">
        <v>164</v>
      </c>
      <c r="L224" t="s">
        <v>39</v>
      </c>
      <c r="M224" t="s">
        <v>22</v>
      </c>
      <c r="N224" t="str">
        <f t="shared" si="6"/>
        <v>Comision Asesoras</v>
      </c>
      <c r="O224" t="str">
        <f t="shared" si="7"/>
        <v>Comisiones Asesoras por  grandes áreas</v>
      </c>
      <c r="P224" t="s">
        <v>164</v>
      </c>
      <c r="Q224" t="s">
        <v>24</v>
      </c>
    </row>
    <row r="225" spans="1:17" hidden="1" x14ac:dyDescent="0.25">
      <c r="A225" t="s">
        <v>250</v>
      </c>
      <c r="B225" t="s">
        <v>250</v>
      </c>
      <c r="C225" t="s">
        <v>250</v>
      </c>
      <c r="D225" t="s">
        <v>16</v>
      </c>
      <c r="E225" t="s">
        <v>261</v>
      </c>
      <c r="F225" t="s">
        <v>29</v>
      </c>
      <c r="G225">
        <v>20176600072</v>
      </c>
      <c r="H225">
        <v>43832</v>
      </c>
      <c r="J225" t="s">
        <v>72</v>
      </c>
      <c r="K225" t="s">
        <v>164</v>
      </c>
      <c r="L225" t="s">
        <v>39</v>
      </c>
      <c r="M225" t="s">
        <v>22</v>
      </c>
      <c r="N225" t="str">
        <f t="shared" si="6"/>
        <v>Comision Asesoras</v>
      </c>
      <c r="O225" t="str">
        <f t="shared" si="7"/>
        <v>Comisiones Asesoras por  grandes áreas</v>
      </c>
      <c r="P225" t="s">
        <v>164</v>
      </c>
      <c r="Q225" t="s">
        <v>24</v>
      </c>
    </row>
    <row r="226" spans="1:17" hidden="1" x14ac:dyDescent="0.25">
      <c r="A226" t="s">
        <v>250</v>
      </c>
      <c r="B226" t="s">
        <v>250</v>
      </c>
      <c r="C226" t="s">
        <v>250</v>
      </c>
      <c r="D226" t="s">
        <v>16</v>
      </c>
      <c r="E226" t="s">
        <v>262</v>
      </c>
      <c r="F226" t="s">
        <v>29</v>
      </c>
      <c r="G226">
        <v>20201924295</v>
      </c>
      <c r="H226">
        <v>44260</v>
      </c>
      <c r="J226" t="s">
        <v>72</v>
      </c>
      <c r="K226" t="s">
        <v>164</v>
      </c>
      <c r="L226" t="s">
        <v>39</v>
      </c>
      <c r="M226" t="s">
        <v>22</v>
      </c>
      <c r="N226" t="str">
        <f t="shared" si="6"/>
        <v>Comision Asesoras</v>
      </c>
      <c r="O226" t="str">
        <f t="shared" si="7"/>
        <v>Comisiones Asesoras por  grandes áreas</v>
      </c>
      <c r="P226" t="s">
        <v>164</v>
      </c>
      <c r="Q226" t="s">
        <v>24</v>
      </c>
    </row>
    <row r="227" spans="1:17" hidden="1" x14ac:dyDescent="0.25">
      <c r="A227" t="s">
        <v>250</v>
      </c>
      <c r="B227" t="s">
        <v>250</v>
      </c>
      <c r="C227" t="s">
        <v>250</v>
      </c>
      <c r="D227" t="s">
        <v>16</v>
      </c>
      <c r="E227" t="s">
        <v>263</v>
      </c>
      <c r="F227" t="s">
        <v>29</v>
      </c>
      <c r="G227">
        <v>20204701130</v>
      </c>
      <c r="H227">
        <v>43887</v>
      </c>
      <c r="J227" t="s">
        <v>72</v>
      </c>
      <c r="K227" t="s">
        <v>164</v>
      </c>
      <c r="L227" t="s">
        <v>39</v>
      </c>
      <c r="M227" t="s">
        <v>22</v>
      </c>
      <c r="N227" t="str">
        <f t="shared" si="6"/>
        <v>Comision Asesoras</v>
      </c>
      <c r="O227" t="str">
        <f t="shared" si="7"/>
        <v>Comisiones Asesoras por  grandes áreas</v>
      </c>
      <c r="P227" t="s">
        <v>164</v>
      </c>
      <c r="Q227" t="s">
        <v>24</v>
      </c>
    </row>
    <row r="228" spans="1:17" hidden="1" x14ac:dyDescent="0.25">
      <c r="A228" t="s">
        <v>250</v>
      </c>
      <c r="B228" t="s">
        <v>250</v>
      </c>
      <c r="C228" t="s">
        <v>250</v>
      </c>
      <c r="D228" t="s">
        <v>16</v>
      </c>
      <c r="E228" t="s">
        <v>264</v>
      </c>
      <c r="F228" t="s">
        <v>29</v>
      </c>
      <c r="G228">
        <v>20222231958</v>
      </c>
      <c r="H228">
        <v>44260</v>
      </c>
      <c r="J228" t="s">
        <v>72</v>
      </c>
      <c r="K228" t="s">
        <v>164</v>
      </c>
      <c r="L228" t="s">
        <v>39</v>
      </c>
      <c r="M228" t="s">
        <v>22</v>
      </c>
      <c r="N228" t="str">
        <f t="shared" si="6"/>
        <v>Comision Asesoras</v>
      </c>
      <c r="O228" t="str">
        <f t="shared" si="7"/>
        <v>Comisiones Asesoras por  grandes áreas</v>
      </c>
      <c r="P228" t="s">
        <v>164</v>
      </c>
      <c r="Q228" t="s">
        <v>24</v>
      </c>
    </row>
    <row r="229" spans="1:17" hidden="1" x14ac:dyDescent="0.25">
      <c r="A229" t="s">
        <v>250</v>
      </c>
      <c r="B229" t="s">
        <v>250</v>
      </c>
      <c r="C229" t="s">
        <v>250</v>
      </c>
      <c r="D229" t="s">
        <v>16</v>
      </c>
      <c r="E229" t="s">
        <v>265</v>
      </c>
      <c r="F229" t="s">
        <v>29</v>
      </c>
      <c r="G229">
        <v>20251712582</v>
      </c>
      <c r="H229">
        <v>43887</v>
      </c>
      <c r="J229" t="s">
        <v>72</v>
      </c>
      <c r="K229" t="s">
        <v>164</v>
      </c>
      <c r="L229" t="s">
        <v>39</v>
      </c>
      <c r="M229" t="s">
        <v>22</v>
      </c>
      <c r="N229" t="str">
        <f t="shared" si="6"/>
        <v>Comision Asesoras</v>
      </c>
      <c r="O229" t="str">
        <f t="shared" si="7"/>
        <v>Comisiones Asesoras por  grandes áreas</v>
      </c>
      <c r="P229" t="s">
        <v>164</v>
      </c>
      <c r="Q229" t="s">
        <v>24</v>
      </c>
    </row>
    <row r="230" spans="1:17" hidden="1" x14ac:dyDescent="0.25">
      <c r="A230" t="s">
        <v>250</v>
      </c>
      <c r="B230" t="s">
        <v>250</v>
      </c>
      <c r="C230" t="s">
        <v>250</v>
      </c>
      <c r="D230" t="s">
        <v>16</v>
      </c>
      <c r="E230" t="s">
        <v>266</v>
      </c>
      <c r="F230" t="s">
        <v>29</v>
      </c>
      <c r="G230">
        <v>20255625641</v>
      </c>
      <c r="H230">
        <v>44260</v>
      </c>
      <c r="J230" t="s">
        <v>72</v>
      </c>
      <c r="K230" t="s">
        <v>164</v>
      </c>
      <c r="L230" t="s">
        <v>39</v>
      </c>
      <c r="M230" t="s">
        <v>22</v>
      </c>
      <c r="N230" t="str">
        <f t="shared" si="6"/>
        <v>Comision Asesoras</v>
      </c>
      <c r="O230" t="str">
        <f t="shared" si="7"/>
        <v>Comisiones Asesoras por  grandes áreas</v>
      </c>
      <c r="P230" t="s">
        <v>164</v>
      </c>
      <c r="Q230" t="s">
        <v>24</v>
      </c>
    </row>
    <row r="231" spans="1:17" hidden="1" x14ac:dyDescent="0.25">
      <c r="A231" t="s">
        <v>250</v>
      </c>
      <c r="B231" t="s">
        <v>250</v>
      </c>
      <c r="C231" t="s">
        <v>250</v>
      </c>
      <c r="D231" t="s">
        <v>33</v>
      </c>
      <c r="E231" t="s">
        <v>267</v>
      </c>
      <c r="F231" t="s">
        <v>18</v>
      </c>
      <c r="G231">
        <v>23131177674</v>
      </c>
      <c r="H231">
        <v>44260</v>
      </c>
      <c r="J231" t="s">
        <v>72</v>
      </c>
      <c r="K231" t="s">
        <v>164</v>
      </c>
      <c r="L231" t="s">
        <v>39</v>
      </c>
      <c r="M231" t="s">
        <v>22</v>
      </c>
      <c r="N231" t="str">
        <f t="shared" si="6"/>
        <v>Comision Asesoras</v>
      </c>
      <c r="O231" t="str">
        <f t="shared" si="7"/>
        <v>Comisiones Asesoras por  grandes áreas</v>
      </c>
      <c r="P231" t="s">
        <v>164</v>
      </c>
      <c r="Q231" t="s">
        <v>24</v>
      </c>
    </row>
    <row r="232" spans="1:17" hidden="1" x14ac:dyDescent="0.25">
      <c r="A232" t="s">
        <v>250</v>
      </c>
      <c r="B232" t="s">
        <v>250</v>
      </c>
      <c r="C232" t="s">
        <v>250</v>
      </c>
      <c r="D232" t="s">
        <v>16</v>
      </c>
      <c r="E232" t="s">
        <v>268</v>
      </c>
      <c r="F232" t="s">
        <v>18</v>
      </c>
      <c r="G232">
        <v>23226559884</v>
      </c>
      <c r="H232">
        <v>44266</v>
      </c>
      <c r="J232" t="s">
        <v>72</v>
      </c>
      <c r="K232" t="s">
        <v>164</v>
      </c>
      <c r="L232" t="s">
        <v>39</v>
      </c>
      <c r="M232" t="s">
        <v>22</v>
      </c>
      <c r="N232" t="str">
        <f t="shared" si="6"/>
        <v>Comision Asesoras</v>
      </c>
      <c r="O232" t="str">
        <f t="shared" si="7"/>
        <v>Comisiones Asesoras por  grandes áreas</v>
      </c>
      <c r="P232" t="s">
        <v>164</v>
      </c>
      <c r="Q232" t="s">
        <v>24</v>
      </c>
    </row>
    <row r="233" spans="1:17" hidden="1" x14ac:dyDescent="0.25">
      <c r="A233" t="s">
        <v>269</v>
      </c>
      <c r="B233" t="s">
        <v>250</v>
      </c>
      <c r="C233" t="s">
        <v>250</v>
      </c>
      <c r="D233" t="s">
        <v>16</v>
      </c>
      <c r="E233" t="s">
        <v>270</v>
      </c>
      <c r="F233" t="s">
        <v>18</v>
      </c>
      <c r="G233">
        <v>27127148487</v>
      </c>
      <c r="H233">
        <v>44029</v>
      </c>
      <c r="J233" t="s">
        <v>19</v>
      </c>
      <c r="K233" t="s">
        <v>184</v>
      </c>
      <c r="L233" t="s">
        <v>39</v>
      </c>
      <c r="M233" t="s">
        <v>22</v>
      </c>
      <c r="N233" t="str">
        <f t="shared" si="6"/>
        <v>Comision Asesoras</v>
      </c>
      <c r="O233" t="str">
        <f t="shared" si="7"/>
        <v>Comisiones Asesoras por  grandes áreas</v>
      </c>
      <c r="P233" t="s">
        <v>185</v>
      </c>
      <c r="Q233" t="s">
        <v>24</v>
      </c>
    </row>
    <row r="234" spans="1:17" hidden="1" x14ac:dyDescent="0.25">
      <c r="A234" t="s">
        <v>269</v>
      </c>
      <c r="B234" t="s">
        <v>250</v>
      </c>
      <c r="C234" t="s">
        <v>250</v>
      </c>
      <c r="D234" t="s">
        <v>16</v>
      </c>
      <c r="E234" t="s">
        <v>271</v>
      </c>
      <c r="F234" t="s">
        <v>18</v>
      </c>
      <c r="G234">
        <v>27129593593</v>
      </c>
      <c r="H234">
        <v>44029</v>
      </c>
      <c r="J234" t="s">
        <v>19</v>
      </c>
      <c r="K234" t="s">
        <v>184</v>
      </c>
      <c r="L234" t="s">
        <v>39</v>
      </c>
      <c r="M234" t="s">
        <v>22</v>
      </c>
      <c r="N234" t="str">
        <f t="shared" si="6"/>
        <v>Comision Asesoras</v>
      </c>
      <c r="O234" t="str">
        <f t="shared" si="7"/>
        <v>Comisiones Asesoras por  grandes áreas</v>
      </c>
      <c r="P234" t="s">
        <v>185</v>
      </c>
      <c r="Q234" t="s">
        <v>24</v>
      </c>
    </row>
    <row r="235" spans="1:17" hidden="1" x14ac:dyDescent="0.25">
      <c r="A235" t="s">
        <v>269</v>
      </c>
      <c r="B235" t="s">
        <v>250</v>
      </c>
      <c r="C235" t="s">
        <v>250</v>
      </c>
      <c r="D235" t="s">
        <v>77</v>
      </c>
      <c r="E235" t="s">
        <v>272</v>
      </c>
      <c r="F235" t="s">
        <v>18</v>
      </c>
      <c r="G235">
        <v>27137856021</v>
      </c>
      <c r="H235">
        <v>44437</v>
      </c>
      <c r="J235" t="s">
        <v>19</v>
      </c>
      <c r="K235" t="s">
        <v>184</v>
      </c>
      <c r="L235" t="s">
        <v>39</v>
      </c>
      <c r="M235" t="s">
        <v>22</v>
      </c>
      <c r="N235" t="str">
        <f t="shared" si="6"/>
        <v>Comision Asesoras</v>
      </c>
      <c r="O235" t="str">
        <f t="shared" si="7"/>
        <v>Comisiones Asesoras por  grandes áreas</v>
      </c>
      <c r="P235" t="s">
        <v>185</v>
      </c>
      <c r="Q235" t="s">
        <v>24</v>
      </c>
    </row>
    <row r="236" spans="1:17" hidden="1" x14ac:dyDescent="0.25">
      <c r="A236" t="s">
        <v>269</v>
      </c>
      <c r="B236" t="s">
        <v>250</v>
      </c>
      <c r="C236" t="s">
        <v>250</v>
      </c>
      <c r="D236" t="s">
        <v>16</v>
      </c>
      <c r="E236" t="s">
        <v>273</v>
      </c>
      <c r="F236" t="s">
        <v>18</v>
      </c>
      <c r="G236">
        <v>27188838478</v>
      </c>
      <c r="H236">
        <v>44095</v>
      </c>
      <c r="J236" t="s">
        <v>19</v>
      </c>
      <c r="K236" t="s">
        <v>184</v>
      </c>
      <c r="L236" t="s">
        <v>39</v>
      </c>
      <c r="M236" t="s">
        <v>22</v>
      </c>
      <c r="N236" t="str">
        <f t="shared" si="6"/>
        <v>Comision Asesoras</v>
      </c>
      <c r="O236" t="str">
        <f t="shared" si="7"/>
        <v>Comisiones Asesoras por  grandes áreas</v>
      </c>
      <c r="P236" t="s">
        <v>185</v>
      </c>
      <c r="Q236" t="s">
        <v>24</v>
      </c>
    </row>
    <row r="237" spans="1:17" hidden="1" x14ac:dyDescent="0.25">
      <c r="A237" t="s">
        <v>269</v>
      </c>
      <c r="B237" t="s">
        <v>250</v>
      </c>
      <c r="C237" t="s">
        <v>250</v>
      </c>
      <c r="D237" t="s">
        <v>16</v>
      </c>
      <c r="E237" t="s">
        <v>274</v>
      </c>
      <c r="F237" t="s">
        <v>18</v>
      </c>
      <c r="G237">
        <v>27206460674</v>
      </c>
      <c r="H237">
        <v>44414</v>
      </c>
      <c r="J237" t="s">
        <v>19</v>
      </c>
      <c r="K237" t="s">
        <v>184</v>
      </c>
      <c r="L237" t="s">
        <v>39</v>
      </c>
      <c r="M237" t="s">
        <v>22</v>
      </c>
      <c r="N237" t="str">
        <f t="shared" si="6"/>
        <v>Comision Asesoras</v>
      </c>
      <c r="O237" t="str">
        <f t="shared" si="7"/>
        <v>Comisiones Asesoras por  grandes áreas</v>
      </c>
      <c r="P237" t="s">
        <v>185</v>
      </c>
      <c r="Q237" t="s">
        <v>24</v>
      </c>
    </row>
    <row r="238" spans="1:17" hidden="1" x14ac:dyDescent="0.25">
      <c r="A238" t="s">
        <v>269</v>
      </c>
      <c r="B238" t="s">
        <v>250</v>
      </c>
      <c r="C238" t="s">
        <v>250</v>
      </c>
      <c r="D238" t="s">
        <v>16</v>
      </c>
      <c r="E238" t="s">
        <v>275</v>
      </c>
      <c r="F238" t="s">
        <v>18</v>
      </c>
      <c r="G238">
        <v>27217620134</v>
      </c>
      <c r="H238">
        <v>44029</v>
      </c>
      <c r="J238" t="s">
        <v>19</v>
      </c>
      <c r="K238" t="s">
        <v>184</v>
      </c>
      <c r="L238" t="s">
        <v>39</v>
      </c>
      <c r="M238" t="s">
        <v>22</v>
      </c>
      <c r="N238" t="str">
        <f t="shared" si="6"/>
        <v>Comision Asesoras</v>
      </c>
      <c r="O238" t="str">
        <f t="shared" si="7"/>
        <v>Comisiones Asesoras por  grandes áreas</v>
      </c>
      <c r="P238" t="s">
        <v>185</v>
      </c>
      <c r="Q238" t="s">
        <v>24</v>
      </c>
    </row>
    <row r="239" spans="1:17" hidden="1" x14ac:dyDescent="0.25">
      <c r="A239" t="s">
        <v>269</v>
      </c>
      <c r="B239" t="s">
        <v>250</v>
      </c>
      <c r="C239" t="s">
        <v>250</v>
      </c>
      <c r="D239" t="s">
        <v>16</v>
      </c>
      <c r="E239" t="s">
        <v>276</v>
      </c>
      <c r="F239" t="s">
        <v>18</v>
      </c>
      <c r="G239">
        <v>27219104702</v>
      </c>
      <c r="H239">
        <v>44414</v>
      </c>
      <c r="J239" t="s">
        <v>19</v>
      </c>
      <c r="K239" t="s">
        <v>184</v>
      </c>
      <c r="L239" t="s">
        <v>39</v>
      </c>
      <c r="M239" t="s">
        <v>22</v>
      </c>
      <c r="N239" t="str">
        <f t="shared" si="6"/>
        <v>Comision Asesoras</v>
      </c>
      <c r="O239" t="str">
        <f t="shared" si="7"/>
        <v>Comisiones Asesoras por  grandes áreas</v>
      </c>
      <c r="P239" t="s">
        <v>185</v>
      </c>
      <c r="Q239" t="s">
        <v>24</v>
      </c>
    </row>
    <row r="240" spans="1:17" hidden="1" x14ac:dyDescent="0.25">
      <c r="A240" t="s">
        <v>269</v>
      </c>
      <c r="B240" t="s">
        <v>250</v>
      </c>
      <c r="C240" t="s">
        <v>250</v>
      </c>
      <c r="D240" t="s">
        <v>16</v>
      </c>
      <c r="E240" t="s">
        <v>277</v>
      </c>
      <c r="F240" t="s">
        <v>18</v>
      </c>
      <c r="G240">
        <v>27232769543</v>
      </c>
      <c r="H240">
        <v>44662</v>
      </c>
      <c r="J240" t="s">
        <v>19</v>
      </c>
      <c r="K240" t="s">
        <v>184</v>
      </c>
      <c r="L240" t="s">
        <v>39</v>
      </c>
      <c r="M240" t="s">
        <v>22</v>
      </c>
      <c r="N240" t="str">
        <f t="shared" si="6"/>
        <v>Comision Asesoras</v>
      </c>
      <c r="O240" t="str">
        <f t="shared" si="7"/>
        <v>Comisiones Asesoras por  grandes áreas</v>
      </c>
      <c r="P240" t="s">
        <v>185</v>
      </c>
      <c r="Q240" t="s">
        <v>24</v>
      </c>
    </row>
    <row r="241" spans="1:17" hidden="1" x14ac:dyDescent="0.25">
      <c r="A241" t="s">
        <v>269</v>
      </c>
      <c r="B241" t="s">
        <v>250</v>
      </c>
      <c r="C241" t="s">
        <v>250</v>
      </c>
      <c r="D241" t="s">
        <v>16</v>
      </c>
      <c r="E241" t="s">
        <v>278</v>
      </c>
      <c r="F241" t="s">
        <v>18</v>
      </c>
      <c r="G241">
        <v>27237532207</v>
      </c>
      <c r="H241">
        <v>44029</v>
      </c>
      <c r="J241" t="s">
        <v>19</v>
      </c>
      <c r="K241" t="s">
        <v>184</v>
      </c>
      <c r="L241" t="s">
        <v>39</v>
      </c>
      <c r="M241" t="s">
        <v>22</v>
      </c>
      <c r="N241" t="str">
        <f t="shared" si="6"/>
        <v>Comision Asesoras</v>
      </c>
      <c r="O241" t="str">
        <f t="shared" si="7"/>
        <v>Comisiones Asesoras por  grandes áreas</v>
      </c>
      <c r="P241" t="s">
        <v>185</v>
      </c>
      <c r="Q241" t="s">
        <v>24</v>
      </c>
    </row>
    <row r="242" spans="1:17" hidden="1" x14ac:dyDescent="0.25">
      <c r="A242" t="s">
        <v>269</v>
      </c>
      <c r="B242" t="s">
        <v>250</v>
      </c>
      <c r="C242" t="s">
        <v>250</v>
      </c>
      <c r="D242" t="s">
        <v>33</v>
      </c>
      <c r="E242" t="s">
        <v>279</v>
      </c>
      <c r="F242" t="s">
        <v>18</v>
      </c>
      <c r="G242">
        <v>27248731937</v>
      </c>
      <c r="H242">
        <v>44414</v>
      </c>
      <c r="J242" t="s">
        <v>19</v>
      </c>
      <c r="K242" t="s">
        <v>184</v>
      </c>
      <c r="L242" t="s">
        <v>39</v>
      </c>
      <c r="M242" t="s">
        <v>22</v>
      </c>
      <c r="N242" t="str">
        <f t="shared" si="6"/>
        <v>Comision Asesoras</v>
      </c>
      <c r="O242" t="str">
        <f t="shared" si="7"/>
        <v>Comisiones Asesoras por  grandes áreas</v>
      </c>
      <c r="P242" t="s">
        <v>185</v>
      </c>
      <c r="Q242" t="s">
        <v>24</v>
      </c>
    </row>
    <row r="243" spans="1:17" hidden="1" x14ac:dyDescent="0.25">
      <c r="A243" t="s">
        <v>269</v>
      </c>
      <c r="B243" t="s">
        <v>250</v>
      </c>
      <c r="C243" t="s">
        <v>250</v>
      </c>
      <c r="D243" t="s">
        <v>16</v>
      </c>
      <c r="E243" t="s">
        <v>280</v>
      </c>
      <c r="F243" t="s">
        <v>29</v>
      </c>
      <c r="G243">
        <v>20119778043</v>
      </c>
      <c r="H243">
        <v>44414</v>
      </c>
      <c r="J243" t="s">
        <v>19</v>
      </c>
      <c r="K243" t="s">
        <v>184</v>
      </c>
      <c r="L243" t="s">
        <v>39</v>
      </c>
      <c r="M243" t="s">
        <v>22</v>
      </c>
      <c r="N243" t="str">
        <f t="shared" si="6"/>
        <v>Comision Asesoras</v>
      </c>
      <c r="O243" t="str">
        <f t="shared" si="7"/>
        <v>Comisiones Asesoras por  grandes áreas</v>
      </c>
      <c r="P243" t="s">
        <v>185</v>
      </c>
      <c r="Q243" t="s">
        <v>24</v>
      </c>
    </row>
    <row r="244" spans="1:17" hidden="1" x14ac:dyDescent="0.25">
      <c r="A244" t="s">
        <v>269</v>
      </c>
      <c r="B244" t="s">
        <v>250</v>
      </c>
      <c r="C244" t="s">
        <v>250</v>
      </c>
      <c r="D244" t="s">
        <v>16</v>
      </c>
      <c r="E244" t="s">
        <v>281</v>
      </c>
      <c r="F244" t="s">
        <v>29</v>
      </c>
      <c r="G244">
        <v>20145373477</v>
      </c>
      <c r="H244">
        <v>44029</v>
      </c>
      <c r="J244" t="s">
        <v>19</v>
      </c>
      <c r="K244" t="s">
        <v>184</v>
      </c>
      <c r="L244" t="s">
        <v>39</v>
      </c>
      <c r="M244" t="s">
        <v>22</v>
      </c>
      <c r="N244" t="str">
        <f t="shared" si="6"/>
        <v>Comision Asesoras</v>
      </c>
      <c r="O244" t="str">
        <f t="shared" si="7"/>
        <v>Comisiones Asesoras por  grandes áreas</v>
      </c>
      <c r="P244" t="s">
        <v>185</v>
      </c>
      <c r="Q244" t="s">
        <v>24</v>
      </c>
    </row>
    <row r="245" spans="1:17" hidden="1" x14ac:dyDescent="0.25">
      <c r="A245" t="s">
        <v>269</v>
      </c>
      <c r="B245" t="s">
        <v>250</v>
      </c>
      <c r="C245" t="s">
        <v>250</v>
      </c>
      <c r="D245" t="s">
        <v>16</v>
      </c>
      <c r="E245" t="s">
        <v>282</v>
      </c>
      <c r="F245" t="s">
        <v>29</v>
      </c>
      <c r="G245">
        <v>20168759968</v>
      </c>
      <c r="H245">
        <v>44414</v>
      </c>
      <c r="J245" t="s">
        <v>19</v>
      </c>
      <c r="K245" t="s">
        <v>184</v>
      </c>
      <c r="L245" t="s">
        <v>39</v>
      </c>
      <c r="M245" t="s">
        <v>22</v>
      </c>
      <c r="N245" t="str">
        <f t="shared" si="6"/>
        <v>Comision Asesoras</v>
      </c>
      <c r="O245" t="str">
        <f t="shared" si="7"/>
        <v>Comisiones Asesoras por  grandes áreas</v>
      </c>
      <c r="P245" t="s">
        <v>185</v>
      </c>
      <c r="Q245" t="s">
        <v>24</v>
      </c>
    </row>
    <row r="246" spans="1:17" hidden="1" x14ac:dyDescent="0.25">
      <c r="A246" t="s">
        <v>269</v>
      </c>
      <c r="B246" t="s">
        <v>250</v>
      </c>
      <c r="C246" t="s">
        <v>250</v>
      </c>
      <c r="D246" t="s">
        <v>16</v>
      </c>
      <c r="E246" t="s">
        <v>283</v>
      </c>
      <c r="F246" t="s">
        <v>29</v>
      </c>
      <c r="G246">
        <v>20171322481</v>
      </c>
      <c r="H246">
        <v>44638</v>
      </c>
      <c r="J246" t="s">
        <v>19</v>
      </c>
      <c r="K246" t="s">
        <v>184</v>
      </c>
      <c r="L246" t="s">
        <v>39</v>
      </c>
      <c r="M246" t="s">
        <v>22</v>
      </c>
      <c r="N246" t="str">
        <f t="shared" si="6"/>
        <v>Comision Asesoras</v>
      </c>
      <c r="O246" t="str">
        <f t="shared" si="7"/>
        <v>Comisiones Asesoras por  grandes áreas</v>
      </c>
      <c r="P246" t="s">
        <v>185</v>
      </c>
      <c r="Q246" t="s">
        <v>24</v>
      </c>
    </row>
    <row r="247" spans="1:17" hidden="1" x14ac:dyDescent="0.25">
      <c r="A247" t="s">
        <v>269</v>
      </c>
      <c r="B247" t="s">
        <v>250</v>
      </c>
      <c r="C247" t="s">
        <v>250</v>
      </c>
      <c r="D247" t="s">
        <v>16</v>
      </c>
      <c r="E247" t="s">
        <v>284</v>
      </c>
      <c r="F247" t="s">
        <v>29</v>
      </c>
      <c r="G247">
        <v>20182800784</v>
      </c>
      <c r="H247">
        <v>44437</v>
      </c>
      <c r="J247" t="s">
        <v>19</v>
      </c>
      <c r="K247" t="s">
        <v>184</v>
      </c>
      <c r="L247" t="s">
        <v>39</v>
      </c>
      <c r="M247" t="s">
        <v>22</v>
      </c>
      <c r="N247" t="str">
        <f t="shared" si="6"/>
        <v>Comision Asesoras</v>
      </c>
      <c r="O247" t="str">
        <f t="shared" si="7"/>
        <v>Comisiones Asesoras por  grandes áreas</v>
      </c>
      <c r="P247" t="s">
        <v>185</v>
      </c>
      <c r="Q247" t="s">
        <v>24</v>
      </c>
    </row>
    <row r="248" spans="1:17" hidden="1" x14ac:dyDescent="0.25">
      <c r="A248" t="s">
        <v>269</v>
      </c>
      <c r="B248" t="s">
        <v>250</v>
      </c>
      <c r="C248" t="s">
        <v>250</v>
      </c>
      <c r="D248" t="s">
        <v>16</v>
      </c>
      <c r="E248" t="s">
        <v>285</v>
      </c>
      <c r="F248" t="s">
        <v>29</v>
      </c>
      <c r="G248">
        <v>20185285880</v>
      </c>
      <c r="H248">
        <v>44414</v>
      </c>
      <c r="J248" t="s">
        <v>19</v>
      </c>
      <c r="K248" t="s">
        <v>184</v>
      </c>
      <c r="L248" t="s">
        <v>39</v>
      </c>
      <c r="M248" t="s">
        <v>22</v>
      </c>
      <c r="N248" t="str">
        <f t="shared" si="6"/>
        <v>Comision Asesoras</v>
      </c>
      <c r="O248" t="str">
        <f t="shared" si="7"/>
        <v>Comisiones Asesoras por  grandes áreas</v>
      </c>
      <c r="P248" t="s">
        <v>185</v>
      </c>
      <c r="Q248" t="s">
        <v>24</v>
      </c>
    </row>
    <row r="249" spans="1:17" hidden="1" x14ac:dyDescent="0.25">
      <c r="A249" t="s">
        <v>269</v>
      </c>
      <c r="B249" t="s">
        <v>250</v>
      </c>
      <c r="C249" t="s">
        <v>250</v>
      </c>
      <c r="D249" t="s">
        <v>16</v>
      </c>
      <c r="E249" t="s">
        <v>286</v>
      </c>
      <c r="F249" t="s">
        <v>29</v>
      </c>
      <c r="G249">
        <v>20232094258</v>
      </c>
      <c r="H249">
        <v>44029</v>
      </c>
      <c r="J249" t="s">
        <v>19</v>
      </c>
      <c r="K249" t="s">
        <v>184</v>
      </c>
      <c r="L249" t="s">
        <v>39</v>
      </c>
      <c r="M249" t="s">
        <v>22</v>
      </c>
      <c r="N249" t="str">
        <f t="shared" si="6"/>
        <v>Comision Asesoras</v>
      </c>
      <c r="O249" t="str">
        <f t="shared" si="7"/>
        <v>Comisiones Asesoras por  grandes áreas</v>
      </c>
      <c r="P249" t="s">
        <v>185</v>
      </c>
      <c r="Q249" t="s">
        <v>24</v>
      </c>
    </row>
    <row r="250" spans="1:17" hidden="1" x14ac:dyDescent="0.25">
      <c r="A250" t="s">
        <v>269</v>
      </c>
      <c r="B250" t="s">
        <v>250</v>
      </c>
      <c r="C250" t="s">
        <v>250</v>
      </c>
      <c r="D250" t="s">
        <v>16</v>
      </c>
      <c r="E250" t="s">
        <v>287</v>
      </c>
      <c r="F250" t="s">
        <v>29</v>
      </c>
      <c r="G250">
        <v>20235788420</v>
      </c>
      <c r="H250">
        <v>44013</v>
      </c>
      <c r="J250" t="s">
        <v>19</v>
      </c>
      <c r="K250" t="s">
        <v>184</v>
      </c>
      <c r="L250" t="s">
        <v>39</v>
      </c>
      <c r="M250" t="s">
        <v>22</v>
      </c>
      <c r="N250" t="str">
        <f t="shared" si="6"/>
        <v>Comision Asesoras</v>
      </c>
      <c r="O250" t="str">
        <f t="shared" si="7"/>
        <v>Comisiones Asesoras por  grandes áreas</v>
      </c>
      <c r="P250" t="s">
        <v>185</v>
      </c>
      <c r="Q250" t="s">
        <v>24</v>
      </c>
    </row>
    <row r="251" spans="1:17" hidden="1" x14ac:dyDescent="0.25">
      <c r="A251" t="s">
        <v>269</v>
      </c>
      <c r="B251" t="s">
        <v>250</v>
      </c>
      <c r="C251" t="s">
        <v>250</v>
      </c>
      <c r="D251" t="s">
        <v>16</v>
      </c>
      <c r="E251" t="s">
        <v>288</v>
      </c>
      <c r="F251" t="s">
        <v>29</v>
      </c>
      <c r="G251">
        <v>20260571207</v>
      </c>
      <c r="H251">
        <v>44414</v>
      </c>
      <c r="J251" t="s">
        <v>19</v>
      </c>
      <c r="K251" t="s">
        <v>184</v>
      </c>
      <c r="L251" t="s">
        <v>39</v>
      </c>
      <c r="M251" t="s">
        <v>22</v>
      </c>
      <c r="N251" t="str">
        <f t="shared" si="6"/>
        <v>Comision Asesoras</v>
      </c>
      <c r="O251" t="str">
        <f t="shared" si="7"/>
        <v>Comisiones Asesoras por  grandes áreas</v>
      </c>
      <c r="P251" t="s">
        <v>185</v>
      </c>
      <c r="Q251" t="s">
        <v>24</v>
      </c>
    </row>
    <row r="252" spans="1:17" hidden="1" x14ac:dyDescent="0.25">
      <c r="A252" t="s">
        <v>269</v>
      </c>
      <c r="B252" t="s">
        <v>250</v>
      </c>
      <c r="C252" t="s">
        <v>250</v>
      </c>
      <c r="D252" t="s">
        <v>16</v>
      </c>
      <c r="E252" t="s">
        <v>289</v>
      </c>
      <c r="F252" t="s">
        <v>18</v>
      </c>
      <c r="G252">
        <v>23149527664</v>
      </c>
      <c r="H252">
        <v>44029</v>
      </c>
      <c r="J252" t="s">
        <v>19</v>
      </c>
      <c r="K252" t="s">
        <v>184</v>
      </c>
      <c r="L252" t="s">
        <v>39</v>
      </c>
      <c r="M252" t="s">
        <v>22</v>
      </c>
      <c r="N252" t="str">
        <f t="shared" si="6"/>
        <v>Comision Asesoras</v>
      </c>
      <c r="O252" t="str">
        <f t="shared" si="7"/>
        <v>Comisiones Asesoras por  grandes áreas</v>
      </c>
      <c r="P252" t="s">
        <v>185</v>
      </c>
      <c r="Q252" t="s">
        <v>24</v>
      </c>
    </row>
    <row r="253" spans="1:17" hidden="1" x14ac:dyDescent="0.25">
      <c r="A253" t="s">
        <v>269</v>
      </c>
      <c r="B253" t="s">
        <v>250</v>
      </c>
      <c r="C253" t="s">
        <v>250</v>
      </c>
      <c r="D253" t="s">
        <v>16</v>
      </c>
      <c r="E253" t="s">
        <v>290</v>
      </c>
      <c r="F253" t="s">
        <v>18</v>
      </c>
      <c r="G253">
        <v>23224302924</v>
      </c>
      <c r="H253">
        <v>44095</v>
      </c>
      <c r="J253" t="s">
        <v>19</v>
      </c>
      <c r="K253" t="s">
        <v>184</v>
      </c>
      <c r="L253" t="s">
        <v>39</v>
      </c>
      <c r="M253" t="s">
        <v>22</v>
      </c>
      <c r="N253" t="str">
        <f t="shared" si="6"/>
        <v>Comision Asesoras</v>
      </c>
      <c r="O253" t="str">
        <f t="shared" si="7"/>
        <v>Comisiones Asesoras por  grandes áreas</v>
      </c>
      <c r="P253" t="s">
        <v>185</v>
      </c>
      <c r="Q253" t="s">
        <v>24</v>
      </c>
    </row>
    <row r="254" spans="1:17" hidden="1" x14ac:dyDescent="0.25">
      <c r="A254" t="s">
        <v>291</v>
      </c>
      <c r="B254" t="s">
        <v>250</v>
      </c>
      <c r="C254" t="s">
        <v>250</v>
      </c>
      <c r="D254" t="s">
        <v>16</v>
      </c>
      <c r="E254" t="s">
        <v>292</v>
      </c>
      <c r="F254" t="s">
        <v>18</v>
      </c>
      <c r="G254">
        <v>27165604488</v>
      </c>
      <c r="H254">
        <v>44474</v>
      </c>
      <c r="J254" t="s">
        <v>19</v>
      </c>
      <c r="K254" t="s">
        <v>196</v>
      </c>
      <c r="L254" t="s">
        <v>39</v>
      </c>
      <c r="M254" t="s">
        <v>22</v>
      </c>
      <c r="N254" t="str">
        <f t="shared" si="6"/>
        <v>Comision Asesoras</v>
      </c>
      <c r="O254" t="str">
        <f t="shared" si="7"/>
        <v>Comisiones Asesoras por  grandes áreas</v>
      </c>
      <c r="P254" t="s">
        <v>197</v>
      </c>
      <c r="Q254" t="s">
        <v>24</v>
      </c>
    </row>
    <row r="255" spans="1:17" hidden="1" x14ac:dyDescent="0.25">
      <c r="A255" t="s">
        <v>291</v>
      </c>
      <c r="B255" t="s">
        <v>250</v>
      </c>
      <c r="C255" t="s">
        <v>250</v>
      </c>
      <c r="D255" t="s">
        <v>16</v>
      </c>
      <c r="E255" t="s">
        <v>293</v>
      </c>
      <c r="F255" t="s">
        <v>18</v>
      </c>
      <c r="G255">
        <v>27179951903</v>
      </c>
      <c r="H255">
        <v>44474</v>
      </c>
      <c r="J255" t="s">
        <v>19</v>
      </c>
      <c r="K255" t="s">
        <v>196</v>
      </c>
      <c r="L255" t="s">
        <v>39</v>
      </c>
      <c r="M255" t="s">
        <v>22</v>
      </c>
      <c r="N255" t="str">
        <f t="shared" si="6"/>
        <v>Comision Asesoras</v>
      </c>
      <c r="O255" t="str">
        <f t="shared" si="7"/>
        <v>Comisiones Asesoras por  grandes áreas</v>
      </c>
      <c r="P255" t="s">
        <v>197</v>
      </c>
      <c r="Q255" t="s">
        <v>24</v>
      </c>
    </row>
    <row r="256" spans="1:17" hidden="1" x14ac:dyDescent="0.25">
      <c r="A256" t="s">
        <v>291</v>
      </c>
      <c r="B256" t="s">
        <v>250</v>
      </c>
      <c r="C256" t="s">
        <v>250</v>
      </c>
      <c r="D256" t="s">
        <v>16</v>
      </c>
      <c r="E256" t="s">
        <v>294</v>
      </c>
      <c r="F256" t="s">
        <v>18</v>
      </c>
      <c r="G256">
        <v>27213528608</v>
      </c>
      <c r="H256">
        <v>43985</v>
      </c>
      <c r="J256" t="s">
        <v>19</v>
      </c>
      <c r="K256" t="s">
        <v>196</v>
      </c>
      <c r="L256" t="s">
        <v>39</v>
      </c>
      <c r="M256" t="s">
        <v>22</v>
      </c>
      <c r="N256" t="str">
        <f t="shared" si="6"/>
        <v>Comision Asesoras</v>
      </c>
      <c r="O256" t="str">
        <f t="shared" si="7"/>
        <v>Comisiones Asesoras por  grandes áreas</v>
      </c>
      <c r="P256" t="s">
        <v>197</v>
      </c>
      <c r="Q256" t="s">
        <v>24</v>
      </c>
    </row>
    <row r="257" spans="1:17" hidden="1" x14ac:dyDescent="0.25">
      <c r="A257" t="s">
        <v>291</v>
      </c>
      <c r="B257" t="s">
        <v>250</v>
      </c>
      <c r="C257" t="s">
        <v>250</v>
      </c>
      <c r="D257" t="s">
        <v>16</v>
      </c>
      <c r="E257" t="s">
        <v>295</v>
      </c>
      <c r="F257" t="s">
        <v>18</v>
      </c>
      <c r="G257">
        <v>27215888393</v>
      </c>
      <c r="H257">
        <v>43903</v>
      </c>
      <c r="J257" t="s">
        <v>19</v>
      </c>
      <c r="K257" t="s">
        <v>196</v>
      </c>
      <c r="L257" t="s">
        <v>39</v>
      </c>
      <c r="M257" t="s">
        <v>22</v>
      </c>
      <c r="N257" t="str">
        <f t="shared" si="6"/>
        <v>Comision Asesoras</v>
      </c>
      <c r="O257" t="str">
        <f t="shared" si="7"/>
        <v>Comisiones Asesoras por  grandes áreas</v>
      </c>
      <c r="P257" t="s">
        <v>197</v>
      </c>
      <c r="Q257" t="s">
        <v>24</v>
      </c>
    </row>
    <row r="258" spans="1:17" hidden="1" x14ac:dyDescent="0.25">
      <c r="A258" t="s">
        <v>291</v>
      </c>
      <c r="B258" t="s">
        <v>250</v>
      </c>
      <c r="C258" t="s">
        <v>250</v>
      </c>
      <c r="D258" t="s">
        <v>16</v>
      </c>
      <c r="E258" t="s">
        <v>296</v>
      </c>
      <c r="F258" t="s">
        <v>18</v>
      </c>
      <c r="G258">
        <v>27222221531</v>
      </c>
      <c r="H258">
        <v>44474</v>
      </c>
      <c r="J258" t="s">
        <v>19</v>
      </c>
      <c r="K258" t="s">
        <v>196</v>
      </c>
      <c r="L258" t="s">
        <v>39</v>
      </c>
      <c r="M258" t="s">
        <v>22</v>
      </c>
      <c r="N258" t="str">
        <f t="shared" si="6"/>
        <v>Comision Asesoras</v>
      </c>
      <c r="O258" t="str">
        <f t="shared" si="7"/>
        <v>Comisiones Asesoras por  grandes áreas</v>
      </c>
      <c r="P258" t="s">
        <v>197</v>
      </c>
      <c r="Q258" t="s">
        <v>24</v>
      </c>
    </row>
    <row r="259" spans="1:17" hidden="1" x14ac:dyDescent="0.25">
      <c r="A259" t="s">
        <v>291</v>
      </c>
      <c r="B259" t="s">
        <v>250</v>
      </c>
      <c r="C259" t="s">
        <v>250</v>
      </c>
      <c r="D259" t="s">
        <v>16</v>
      </c>
      <c r="E259" t="s">
        <v>297</v>
      </c>
      <c r="F259" t="s">
        <v>18</v>
      </c>
      <c r="G259">
        <v>27223130122</v>
      </c>
      <c r="H259">
        <v>43903</v>
      </c>
      <c r="J259" t="s">
        <v>19</v>
      </c>
      <c r="K259" t="s">
        <v>196</v>
      </c>
      <c r="L259" t="s">
        <v>39</v>
      </c>
      <c r="M259" t="s">
        <v>22</v>
      </c>
      <c r="N259" t="str">
        <f t="shared" ref="N259:N322" si="8">IF(LEFT(M259,1)="J","Junta","Comision Asesoras")</f>
        <v>Comision Asesoras</v>
      </c>
      <c r="O259" t="str">
        <f t="shared" ref="O259:O322" si="9">IF(N259="Comision Asesoras",IF(L259="TE","Comisiones Asesoras de Temas estratégicos",IF(L259="Otro","Comisiones Asesoras de asuntos específicos *","Comisiones Asesoras por  grandes áreas")),IF(M259="JUNTA","Junta","Junta Tecnica"))</f>
        <v>Comisiones Asesoras por  grandes áreas</v>
      </c>
      <c r="P259" t="s">
        <v>197</v>
      </c>
      <c r="Q259" t="s">
        <v>24</v>
      </c>
    </row>
    <row r="260" spans="1:17" hidden="1" x14ac:dyDescent="0.25">
      <c r="A260" t="s">
        <v>291</v>
      </c>
      <c r="B260" t="s">
        <v>250</v>
      </c>
      <c r="C260" t="s">
        <v>250</v>
      </c>
      <c r="D260" t="s">
        <v>77</v>
      </c>
      <c r="E260" t="s">
        <v>298</v>
      </c>
      <c r="F260" t="s">
        <v>29</v>
      </c>
      <c r="G260">
        <v>20132222887</v>
      </c>
      <c r="H260">
        <v>44474</v>
      </c>
      <c r="J260" t="s">
        <v>19</v>
      </c>
      <c r="K260" t="s">
        <v>196</v>
      </c>
      <c r="L260" t="s">
        <v>39</v>
      </c>
      <c r="M260" t="s">
        <v>22</v>
      </c>
      <c r="N260" t="str">
        <f t="shared" si="8"/>
        <v>Comision Asesoras</v>
      </c>
      <c r="O260" t="str">
        <f t="shared" si="9"/>
        <v>Comisiones Asesoras por  grandes áreas</v>
      </c>
      <c r="P260" t="s">
        <v>197</v>
      </c>
      <c r="Q260" t="s">
        <v>24</v>
      </c>
    </row>
    <row r="261" spans="1:17" hidden="1" x14ac:dyDescent="0.25">
      <c r="A261" t="s">
        <v>291</v>
      </c>
      <c r="B261" t="s">
        <v>250</v>
      </c>
      <c r="C261" t="s">
        <v>250</v>
      </c>
      <c r="D261" t="s">
        <v>16</v>
      </c>
      <c r="E261" t="s">
        <v>299</v>
      </c>
      <c r="F261" t="s">
        <v>29</v>
      </c>
      <c r="G261">
        <v>20141490878</v>
      </c>
      <c r="H261">
        <v>43903</v>
      </c>
      <c r="J261" t="s">
        <v>19</v>
      </c>
      <c r="K261" t="s">
        <v>196</v>
      </c>
      <c r="L261" t="s">
        <v>39</v>
      </c>
      <c r="M261" t="s">
        <v>22</v>
      </c>
      <c r="N261" t="str">
        <f t="shared" si="8"/>
        <v>Comision Asesoras</v>
      </c>
      <c r="O261" t="str">
        <f t="shared" si="9"/>
        <v>Comisiones Asesoras por  grandes áreas</v>
      </c>
      <c r="P261" t="s">
        <v>197</v>
      </c>
      <c r="Q261" t="s">
        <v>24</v>
      </c>
    </row>
    <row r="262" spans="1:17" hidden="1" x14ac:dyDescent="0.25">
      <c r="A262" t="s">
        <v>291</v>
      </c>
      <c r="B262" t="s">
        <v>250</v>
      </c>
      <c r="C262" t="s">
        <v>250</v>
      </c>
      <c r="D262" t="s">
        <v>16</v>
      </c>
      <c r="E262" t="s">
        <v>300</v>
      </c>
      <c r="F262" t="s">
        <v>29</v>
      </c>
      <c r="G262">
        <v>20148974765</v>
      </c>
      <c r="H262">
        <v>44474</v>
      </c>
      <c r="J262" t="s">
        <v>19</v>
      </c>
      <c r="K262" t="s">
        <v>196</v>
      </c>
      <c r="L262" t="s">
        <v>39</v>
      </c>
      <c r="M262" t="s">
        <v>22</v>
      </c>
      <c r="N262" t="str">
        <f t="shared" si="8"/>
        <v>Comision Asesoras</v>
      </c>
      <c r="O262" t="str">
        <f t="shared" si="9"/>
        <v>Comisiones Asesoras por  grandes áreas</v>
      </c>
      <c r="P262" t="s">
        <v>197</v>
      </c>
      <c r="Q262" t="s">
        <v>24</v>
      </c>
    </row>
    <row r="263" spans="1:17" hidden="1" x14ac:dyDescent="0.25">
      <c r="A263" t="s">
        <v>291</v>
      </c>
      <c r="B263" t="s">
        <v>250</v>
      </c>
      <c r="C263" t="s">
        <v>250</v>
      </c>
      <c r="D263" t="s">
        <v>16</v>
      </c>
      <c r="E263" t="s">
        <v>301</v>
      </c>
      <c r="F263" t="s">
        <v>29</v>
      </c>
      <c r="G263">
        <v>20187582645</v>
      </c>
      <c r="H263">
        <v>44474</v>
      </c>
      <c r="J263" t="s">
        <v>19</v>
      </c>
      <c r="K263" t="s">
        <v>196</v>
      </c>
      <c r="L263" t="s">
        <v>39</v>
      </c>
      <c r="M263" t="s">
        <v>22</v>
      </c>
      <c r="N263" t="str">
        <f t="shared" si="8"/>
        <v>Comision Asesoras</v>
      </c>
      <c r="O263" t="str">
        <f t="shared" si="9"/>
        <v>Comisiones Asesoras por  grandes áreas</v>
      </c>
      <c r="P263" t="s">
        <v>197</v>
      </c>
      <c r="Q263" t="s">
        <v>24</v>
      </c>
    </row>
    <row r="264" spans="1:17" hidden="1" x14ac:dyDescent="0.25">
      <c r="A264" t="s">
        <v>291</v>
      </c>
      <c r="B264" t="s">
        <v>250</v>
      </c>
      <c r="C264" t="s">
        <v>250</v>
      </c>
      <c r="D264" t="s">
        <v>16</v>
      </c>
      <c r="E264" t="s">
        <v>302</v>
      </c>
      <c r="F264" t="s">
        <v>29</v>
      </c>
      <c r="G264">
        <v>20244061568</v>
      </c>
      <c r="H264">
        <v>43594</v>
      </c>
      <c r="J264" t="s">
        <v>19</v>
      </c>
      <c r="K264" t="s">
        <v>196</v>
      </c>
      <c r="L264" t="s">
        <v>39</v>
      </c>
      <c r="M264" t="s">
        <v>22</v>
      </c>
      <c r="N264" t="str">
        <f t="shared" si="8"/>
        <v>Comision Asesoras</v>
      </c>
      <c r="O264" t="str">
        <f t="shared" si="9"/>
        <v>Comisiones Asesoras por  grandes áreas</v>
      </c>
      <c r="P264" t="s">
        <v>197</v>
      </c>
      <c r="Q264" t="s">
        <v>24</v>
      </c>
    </row>
    <row r="265" spans="1:17" hidden="1" x14ac:dyDescent="0.25">
      <c r="A265" t="s">
        <v>291</v>
      </c>
      <c r="B265" t="s">
        <v>250</v>
      </c>
      <c r="C265" t="s">
        <v>250</v>
      </c>
      <c r="D265" t="s">
        <v>16</v>
      </c>
      <c r="E265" t="s">
        <v>303</v>
      </c>
      <c r="F265" t="s">
        <v>29</v>
      </c>
      <c r="G265">
        <v>20263171498</v>
      </c>
      <c r="H265">
        <v>44474</v>
      </c>
      <c r="J265" t="s">
        <v>19</v>
      </c>
      <c r="K265" t="s">
        <v>196</v>
      </c>
      <c r="L265" t="s">
        <v>39</v>
      </c>
      <c r="M265" t="s">
        <v>22</v>
      </c>
      <c r="N265" t="str">
        <f t="shared" si="8"/>
        <v>Comision Asesoras</v>
      </c>
      <c r="O265" t="str">
        <f t="shared" si="9"/>
        <v>Comisiones Asesoras por  grandes áreas</v>
      </c>
      <c r="P265" t="s">
        <v>197</v>
      </c>
      <c r="Q265" t="s">
        <v>24</v>
      </c>
    </row>
    <row r="266" spans="1:17" hidden="1" x14ac:dyDescent="0.25">
      <c r="A266" t="s">
        <v>291</v>
      </c>
      <c r="B266" t="s">
        <v>250</v>
      </c>
      <c r="C266" t="s">
        <v>250</v>
      </c>
      <c r="D266" t="s">
        <v>33</v>
      </c>
      <c r="E266" t="s">
        <v>304</v>
      </c>
      <c r="F266" t="s">
        <v>18</v>
      </c>
      <c r="G266">
        <v>23138214524</v>
      </c>
      <c r="H266">
        <v>44474</v>
      </c>
      <c r="J266" t="s">
        <v>19</v>
      </c>
      <c r="K266" t="s">
        <v>196</v>
      </c>
      <c r="L266" t="s">
        <v>39</v>
      </c>
      <c r="M266" t="s">
        <v>22</v>
      </c>
      <c r="N266" t="str">
        <f t="shared" si="8"/>
        <v>Comision Asesoras</v>
      </c>
      <c r="O266" t="str">
        <f t="shared" si="9"/>
        <v>Comisiones Asesoras por  grandes áreas</v>
      </c>
      <c r="P266" t="s">
        <v>197</v>
      </c>
      <c r="Q266" t="s">
        <v>24</v>
      </c>
    </row>
    <row r="267" spans="1:17" hidden="1" x14ac:dyDescent="0.25">
      <c r="A267" t="s">
        <v>291</v>
      </c>
      <c r="B267" t="s">
        <v>250</v>
      </c>
      <c r="C267" t="s">
        <v>250</v>
      </c>
      <c r="D267" t="s">
        <v>16</v>
      </c>
      <c r="E267" t="s">
        <v>305</v>
      </c>
      <c r="F267" t="s">
        <v>18</v>
      </c>
      <c r="G267">
        <v>23207752304</v>
      </c>
      <c r="H267">
        <v>43985</v>
      </c>
      <c r="J267" t="s">
        <v>19</v>
      </c>
      <c r="K267" t="s">
        <v>196</v>
      </c>
      <c r="L267" t="s">
        <v>39</v>
      </c>
      <c r="M267" t="s">
        <v>22</v>
      </c>
      <c r="N267" t="str">
        <f t="shared" si="8"/>
        <v>Comision Asesoras</v>
      </c>
      <c r="O267" t="str">
        <f t="shared" si="9"/>
        <v>Comisiones Asesoras por  grandes áreas</v>
      </c>
      <c r="P267" t="s">
        <v>197</v>
      </c>
      <c r="Q267" t="s">
        <v>24</v>
      </c>
    </row>
    <row r="268" spans="1:17" hidden="1" x14ac:dyDescent="0.25">
      <c r="A268" t="s">
        <v>291</v>
      </c>
      <c r="B268" t="s">
        <v>250</v>
      </c>
      <c r="C268" t="s">
        <v>250</v>
      </c>
      <c r="D268" t="s">
        <v>16</v>
      </c>
      <c r="E268" t="s">
        <v>306</v>
      </c>
      <c r="F268" t="s">
        <v>18</v>
      </c>
      <c r="G268">
        <v>23230909504</v>
      </c>
      <c r="H268">
        <v>43594</v>
      </c>
      <c r="J268" t="s">
        <v>19</v>
      </c>
      <c r="K268" t="s">
        <v>196</v>
      </c>
      <c r="L268" t="s">
        <v>39</v>
      </c>
      <c r="M268" t="s">
        <v>22</v>
      </c>
      <c r="N268" t="str">
        <f t="shared" si="8"/>
        <v>Comision Asesoras</v>
      </c>
      <c r="O268" t="str">
        <f t="shared" si="9"/>
        <v>Comisiones Asesoras por  grandes áreas</v>
      </c>
      <c r="P268" t="s">
        <v>197</v>
      </c>
      <c r="Q268" t="s">
        <v>24</v>
      </c>
    </row>
    <row r="269" spans="1:17" hidden="1" x14ac:dyDescent="0.25">
      <c r="A269" t="s">
        <v>307</v>
      </c>
      <c r="B269" t="s">
        <v>307</v>
      </c>
      <c r="C269" t="s">
        <v>307</v>
      </c>
      <c r="D269" t="s">
        <v>16</v>
      </c>
      <c r="E269" t="s">
        <v>308</v>
      </c>
      <c r="F269" t="s">
        <v>18</v>
      </c>
      <c r="G269">
        <v>27182772769</v>
      </c>
      <c r="H269">
        <v>44242</v>
      </c>
      <c r="J269" t="s">
        <v>72</v>
      </c>
      <c r="K269" t="s">
        <v>164</v>
      </c>
      <c r="L269" t="s">
        <v>39</v>
      </c>
      <c r="M269" t="s">
        <v>22</v>
      </c>
      <c r="N269" t="str">
        <f t="shared" si="8"/>
        <v>Comision Asesoras</v>
      </c>
      <c r="O269" t="str">
        <f t="shared" si="9"/>
        <v>Comisiones Asesoras por  grandes áreas</v>
      </c>
      <c r="P269" t="s">
        <v>164</v>
      </c>
      <c r="Q269" t="s">
        <v>24</v>
      </c>
    </row>
    <row r="270" spans="1:17" hidden="1" x14ac:dyDescent="0.25">
      <c r="A270" t="s">
        <v>307</v>
      </c>
      <c r="B270" t="s">
        <v>307</v>
      </c>
      <c r="C270" t="s">
        <v>307</v>
      </c>
      <c r="D270" t="s">
        <v>16</v>
      </c>
      <c r="E270" t="s">
        <v>309</v>
      </c>
      <c r="F270" t="s">
        <v>18</v>
      </c>
      <c r="G270">
        <v>27205986273</v>
      </c>
      <c r="H270">
        <v>44242</v>
      </c>
      <c r="J270" t="s">
        <v>72</v>
      </c>
      <c r="K270" t="s">
        <v>164</v>
      </c>
      <c r="L270" t="s">
        <v>39</v>
      </c>
      <c r="M270" t="s">
        <v>22</v>
      </c>
      <c r="N270" t="str">
        <f t="shared" si="8"/>
        <v>Comision Asesoras</v>
      </c>
      <c r="O270" t="str">
        <f t="shared" si="9"/>
        <v>Comisiones Asesoras por  grandes áreas</v>
      </c>
      <c r="P270" t="s">
        <v>164</v>
      </c>
      <c r="Q270" t="s">
        <v>24</v>
      </c>
    </row>
    <row r="271" spans="1:17" hidden="1" x14ac:dyDescent="0.25">
      <c r="A271" t="s">
        <v>307</v>
      </c>
      <c r="B271" t="s">
        <v>307</v>
      </c>
      <c r="C271" t="s">
        <v>307</v>
      </c>
      <c r="D271" t="s">
        <v>16</v>
      </c>
      <c r="E271" t="s">
        <v>310</v>
      </c>
      <c r="F271" t="s">
        <v>18</v>
      </c>
      <c r="G271">
        <v>27220865628</v>
      </c>
      <c r="H271">
        <v>44242</v>
      </c>
      <c r="J271" t="s">
        <v>72</v>
      </c>
      <c r="K271" t="s">
        <v>164</v>
      </c>
      <c r="L271" t="s">
        <v>39</v>
      </c>
      <c r="M271" t="s">
        <v>22</v>
      </c>
      <c r="N271" t="str">
        <f t="shared" si="8"/>
        <v>Comision Asesoras</v>
      </c>
      <c r="O271" t="str">
        <f t="shared" si="9"/>
        <v>Comisiones Asesoras por  grandes áreas</v>
      </c>
      <c r="P271" t="s">
        <v>164</v>
      </c>
      <c r="Q271" t="s">
        <v>24</v>
      </c>
    </row>
    <row r="272" spans="1:17" hidden="1" x14ac:dyDescent="0.25">
      <c r="A272" t="s">
        <v>307</v>
      </c>
      <c r="B272" t="s">
        <v>307</v>
      </c>
      <c r="C272" t="s">
        <v>307</v>
      </c>
      <c r="D272" t="s">
        <v>77</v>
      </c>
      <c r="E272" t="s">
        <v>311</v>
      </c>
      <c r="F272" t="s">
        <v>18</v>
      </c>
      <c r="G272">
        <v>27223914832</v>
      </c>
      <c r="H272">
        <v>44259</v>
      </c>
      <c r="J272" t="s">
        <v>72</v>
      </c>
      <c r="K272" t="s">
        <v>164</v>
      </c>
      <c r="L272" t="s">
        <v>39</v>
      </c>
      <c r="M272" t="s">
        <v>22</v>
      </c>
      <c r="N272" t="str">
        <f t="shared" si="8"/>
        <v>Comision Asesoras</v>
      </c>
      <c r="O272" t="str">
        <f t="shared" si="9"/>
        <v>Comisiones Asesoras por  grandes áreas</v>
      </c>
      <c r="P272" t="s">
        <v>164</v>
      </c>
      <c r="Q272" t="s">
        <v>24</v>
      </c>
    </row>
    <row r="273" spans="1:17" hidden="1" x14ac:dyDescent="0.25">
      <c r="A273" t="s">
        <v>307</v>
      </c>
      <c r="B273" t="s">
        <v>307</v>
      </c>
      <c r="C273" t="s">
        <v>307</v>
      </c>
      <c r="D273" t="s">
        <v>16</v>
      </c>
      <c r="E273" t="s">
        <v>312</v>
      </c>
      <c r="F273" t="s">
        <v>18</v>
      </c>
      <c r="G273">
        <v>27250818314</v>
      </c>
      <c r="H273">
        <v>44242</v>
      </c>
      <c r="J273" t="s">
        <v>72</v>
      </c>
      <c r="K273" t="s">
        <v>164</v>
      </c>
      <c r="L273" t="s">
        <v>39</v>
      </c>
      <c r="M273" t="s">
        <v>22</v>
      </c>
      <c r="N273" t="str">
        <f t="shared" si="8"/>
        <v>Comision Asesoras</v>
      </c>
      <c r="O273" t="str">
        <f t="shared" si="9"/>
        <v>Comisiones Asesoras por  grandes áreas</v>
      </c>
      <c r="P273" t="s">
        <v>164</v>
      </c>
      <c r="Q273" t="s">
        <v>24</v>
      </c>
    </row>
    <row r="274" spans="1:17" hidden="1" x14ac:dyDescent="0.25">
      <c r="A274" t="s">
        <v>307</v>
      </c>
      <c r="B274" t="s">
        <v>307</v>
      </c>
      <c r="C274" t="s">
        <v>307</v>
      </c>
      <c r="D274" t="s">
        <v>16</v>
      </c>
      <c r="E274" t="s">
        <v>313</v>
      </c>
      <c r="F274" t="s">
        <v>29</v>
      </c>
      <c r="G274">
        <v>20123377339</v>
      </c>
      <c r="H274">
        <v>43864</v>
      </c>
      <c r="J274" t="s">
        <v>72</v>
      </c>
      <c r="K274" t="s">
        <v>164</v>
      </c>
      <c r="L274" t="s">
        <v>39</v>
      </c>
      <c r="M274" t="s">
        <v>22</v>
      </c>
      <c r="N274" t="str">
        <f t="shared" si="8"/>
        <v>Comision Asesoras</v>
      </c>
      <c r="O274" t="str">
        <f t="shared" si="9"/>
        <v>Comisiones Asesoras por  grandes áreas</v>
      </c>
      <c r="P274" t="s">
        <v>164</v>
      </c>
      <c r="Q274" t="s">
        <v>24</v>
      </c>
    </row>
    <row r="275" spans="1:17" hidden="1" x14ac:dyDescent="0.25">
      <c r="A275" t="s">
        <v>307</v>
      </c>
      <c r="B275" t="s">
        <v>307</v>
      </c>
      <c r="C275" t="s">
        <v>307</v>
      </c>
      <c r="D275" t="s">
        <v>16</v>
      </c>
      <c r="E275" t="s">
        <v>314</v>
      </c>
      <c r="F275" t="s">
        <v>29</v>
      </c>
      <c r="G275">
        <v>20204910317</v>
      </c>
      <c r="H275">
        <v>43864</v>
      </c>
      <c r="J275" t="s">
        <v>72</v>
      </c>
      <c r="K275" t="s">
        <v>164</v>
      </c>
      <c r="L275" t="s">
        <v>39</v>
      </c>
      <c r="M275" t="s">
        <v>22</v>
      </c>
      <c r="N275" t="str">
        <f t="shared" si="8"/>
        <v>Comision Asesoras</v>
      </c>
      <c r="O275" t="str">
        <f t="shared" si="9"/>
        <v>Comisiones Asesoras por  grandes áreas</v>
      </c>
      <c r="P275" t="s">
        <v>164</v>
      </c>
      <c r="Q275" t="s">
        <v>24</v>
      </c>
    </row>
    <row r="276" spans="1:17" hidden="1" x14ac:dyDescent="0.25">
      <c r="A276" t="s">
        <v>307</v>
      </c>
      <c r="B276" t="s">
        <v>307</v>
      </c>
      <c r="C276" t="s">
        <v>307</v>
      </c>
      <c r="D276" t="s">
        <v>16</v>
      </c>
      <c r="E276" t="s">
        <v>315</v>
      </c>
      <c r="F276" t="s">
        <v>29</v>
      </c>
      <c r="G276">
        <v>20210220136</v>
      </c>
      <c r="H276">
        <v>43895</v>
      </c>
      <c r="J276" t="s">
        <v>72</v>
      </c>
      <c r="K276" t="s">
        <v>164</v>
      </c>
      <c r="L276" t="s">
        <v>39</v>
      </c>
      <c r="M276" t="s">
        <v>22</v>
      </c>
      <c r="N276" t="str">
        <f t="shared" si="8"/>
        <v>Comision Asesoras</v>
      </c>
      <c r="O276" t="str">
        <f t="shared" si="9"/>
        <v>Comisiones Asesoras por  grandes áreas</v>
      </c>
      <c r="P276" t="s">
        <v>164</v>
      </c>
      <c r="Q276" t="s">
        <v>24</v>
      </c>
    </row>
    <row r="277" spans="1:17" hidden="1" x14ac:dyDescent="0.25">
      <c r="A277" t="s">
        <v>307</v>
      </c>
      <c r="B277" t="s">
        <v>307</v>
      </c>
      <c r="C277" t="s">
        <v>307</v>
      </c>
      <c r="D277" t="s">
        <v>16</v>
      </c>
      <c r="E277" t="s">
        <v>316</v>
      </c>
      <c r="F277" t="s">
        <v>29</v>
      </c>
      <c r="G277">
        <v>20216041594</v>
      </c>
      <c r="H277">
        <v>43864</v>
      </c>
      <c r="J277" t="s">
        <v>72</v>
      </c>
      <c r="K277" t="s">
        <v>164</v>
      </c>
      <c r="L277" t="s">
        <v>39</v>
      </c>
      <c r="M277" t="s">
        <v>22</v>
      </c>
      <c r="N277" t="str">
        <f t="shared" si="8"/>
        <v>Comision Asesoras</v>
      </c>
      <c r="O277" t="str">
        <f t="shared" si="9"/>
        <v>Comisiones Asesoras por  grandes áreas</v>
      </c>
      <c r="P277" t="s">
        <v>164</v>
      </c>
      <c r="Q277" t="s">
        <v>24</v>
      </c>
    </row>
    <row r="278" spans="1:17" hidden="1" x14ac:dyDescent="0.25">
      <c r="A278" t="s">
        <v>307</v>
      </c>
      <c r="B278" t="s">
        <v>307</v>
      </c>
      <c r="C278" t="s">
        <v>307</v>
      </c>
      <c r="D278" t="s">
        <v>16</v>
      </c>
      <c r="E278" t="s">
        <v>317</v>
      </c>
      <c r="F278" t="s">
        <v>29</v>
      </c>
      <c r="G278">
        <v>20250056320</v>
      </c>
      <c r="H278">
        <v>43895</v>
      </c>
      <c r="J278" t="s">
        <v>72</v>
      </c>
      <c r="K278" t="s">
        <v>164</v>
      </c>
      <c r="L278" t="s">
        <v>39</v>
      </c>
      <c r="M278" t="s">
        <v>22</v>
      </c>
      <c r="N278" t="str">
        <f t="shared" si="8"/>
        <v>Comision Asesoras</v>
      </c>
      <c r="O278" t="str">
        <f t="shared" si="9"/>
        <v>Comisiones Asesoras por  grandes áreas</v>
      </c>
      <c r="P278" t="s">
        <v>164</v>
      </c>
      <c r="Q278" t="s">
        <v>24</v>
      </c>
    </row>
    <row r="279" spans="1:17" hidden="1" x14ac:dyDescent="0.25">
      <c r="A279" t="s">
        <v>307</v>
      </c>
      <c r="B279" t="s">
        <v>307</v>
      </c>
      <c r="C279" t="s">
        <v>307</v>
      </c>
      <c r="D279" t="s">
        <v>33</v>
      </c>
      <c r="E279" t="s">
        <v>318</v>
      </c>
      <c r="F279" t="s">
        <v>29</v>
      </c>
      <c r="G279">
        <v>20268578162</v>
      </c>
      <c r="H279">
        <v>44259</v>
      </c>
      <c r="J279" t="s">
        <v>72</v>
      </c>
      <c r="K279" t="s">
        <v>164</v>
      </c>
      <c r="L279" t="s">
        <v>39</v>
      </c>
      <c r="M279" t="s">
        <v>22</v>
      </c>
      <c r="N279" t="str">
        <f t="shared" si="8"/>
        <v>Comision Asesoras</v>
      </c>
      <c r="O279" t="str">
        <f t="shared" si="9"/>
        <v>Comisiones Asesoras por  grandes áreas</v>
      </c>
      <c r="P279" t="s">
        <v>164</v>
      </c>
      <c r="Q279" t="s">
        <v>24</v>
      </c>
    </row>
    <row r="280" spans="1:17" hidden="1" x14ac:dyDescent="0.25">
      <c r="A280" t="s">
        <v>319</v>
      </c>
      <c r="B280" t="s">
        <v>320</v>
      </c>
      <c r="C280" t="s">
        <v>320</v>
      </c>
      <c r="D280" t="s">
        <v>16</v>
      </c>
      <c r="E280" t="s">
        <v>321</v>
      </c>
      <c r="F280" t="s">
        <v>18</v>
      </c>
      <c r="G280">
        <v>27175763657</v>
      </c>
      <c r="H280">
        <v>44013</v>
      </c>
      <c r="J280" t="s">
        <v>19</v>
      </c>
      <c r="K280" t="s">
        <v>184</v>
      </c>
      <c r="L280" t="s">
        <v>39</v>
      </c>
      <c r="M280" t="s">
        <v>22</v>
      </c>
      <c r="N280" t="str">
        <f t="shared" si="8"/>
        <v>Comision Asesoras</v>
      </c>
      <c r="O280" t="str">
        <f t="shared" si="9"/>
        <v>Comisiones Asesoras por  grandes áreas</v>
      </c>
      <c r="P280" t="s">
        <v>185</v>
      </c>
      <c r="Q280" t="s">
        <v>24</v>
      </c>
    </row>
    <row r="281" spans="1:17" hidden="1" x14ac:dyDescent="0.25">
      <c r="A281" t="s">
        <v>319</v>
      </c>
      <c r="B281" t="s">
        <v>320</v>
      </c>
      <c r="C281" t="s">
        <v>320</v>
      </c>
      <c r="D281" t="s">
        <v>16</v>
      </c>
      <c r="E281" t="s">
        <v>322</v>
      </c>
      <c r="F281" t="s">
        <v>18</v>
      </c>
      <c r="G281">
        <v>27182946201</v>
      </c>
      <c r="H281">
        <v>44095</v>
      </c>
      <c r="J281" t="s">
        <v>19</v>
      </c>
      <c r="K281" t="s">
        <v>184</v>
      </c>
      <c r="L281" t="s">
        <v>39</v>
      </c>
      <c r="M281" t="s">
        <v>22</v>
      </c>
      <c r="N281" t="str">
        <f t="shared" si="8"/>
        <v>Comision Asesoras</v>
      </c>
      <c r="O281" t="str">
        <f t="shared" si="9"/>
        <v>Comisiones Asesoras por  grandes áreas</v>
      </c>
      <c r="P281" t="s">
        <v>185</v>
      </c>
      <c r="Q281" t="s">
        <v>24</v>
      </c>
    </row>
    <row r="282" spans="1:17" hidden="1" x14ac:dyDescent="0.25">
      <c r="A282" t="s">
        <v>319</v>
      </c>
      <c r="B282" t="s">
        <v>320</v>
      </c>
      <c r="C282" t="s">
        <v>320</v>
      </c>
      <c r="D282" t="s">
        <v>16</v>
      </c>
      <c r="E282" t="s">
        <v>323</v>
      </c>
      <c r="F282" t="s">
        <v>18</v>
      </c>
      <c r="G282">
        <v>27187956663</v>
      </c>
      <c r="H282">
        <v>44095</v>
      </c>
      <c r="J282" t="s">
        <v>19</v>
      </c>
      <c r="K282" t="s">
        <v>184</v>
      </c>
      <c r="L282" t="s">
        <v>39</v>
      </c>
      <c r="M282" t="s">
        <v>22</v>
      </c>
      <c r="N282" t="str">
        <f t="shared" si="8"/>
        <v>Comision Asesoras</v>
      </c>
      <c r="O282" t="str">
        <f t="shared" si="9"/>
        <v>Comisiones Asesoras por  grandes áreas</v>
      </c>
      <c r="P282" t="s">
        <v>185</v>
      </c>
      <c r="Q282" t="s">
        <v>24</v>
      </c>
    </row>
    <row r="283" spans="1:17" hidden="1" x14ac:dyDescent="0.25">
      <c r="A283" t="s">
        <v>319</v>
      </c>
      <c r="B283" t="s">
        <v>320</v>
      </c>
      <c r="C283" t="s">
        <v>320</v>
      </c>
      <c r="D283" t="s">
        <v>33</v>
      </c>
      <c r="E283" t="s">
        <v>324</v>
      </c>
      <c r="F283" t="s">
        <v>18</v>
      </c>
      <c r="G283">
        <v>27208422478</v>
      </c>
      <c r="H283">
        <v>44418</v>
      </c>
      <c r="J283" t="s">
        <v>19</v>
      </c>
      <c r="K283" t="s">
        <v>184</v>
      </c>
      <c r="L283" t="s">
        <v>39</v>
      </c>
      <c r="M283" t="s">
        <v>22</v>
      </c>
      <c r="N283" t="str">
        <f t="shared" si="8"/>
        <v>Comision Asesoras</v>
      </c>
      <c r="O283" t="str">
        <f t="shared" si="9"/>
        <v>Comisiones Asesoras por  grandes áreas</v>
      </c>
      <c r="P283" t="s">
        <v>185</v>
      </c>
      <c r="Q283" t="s">
        <v>24</v>
      </c>
    </row>
    <row r="284" spans="1:17" hidden="1" x14ac:dyDescent="0.25">
      <c r="A284" t="s">
        <v>319</v>
      </c>
      <c r="B284" t="s">
        <v>320</v>
      </c>
      <c r="C284" t="s">
        <v>320</v>
      </c>
      <c r="D284" t="s">
        <v>16</v>
      </c>
      <c r="E284" t="s">
        <v>325</v>
      </c>
      <c r="F284" t="s">
        <v>18</v>
      </c>
      <c r="G284">
        <v>27215921730</v>
      </c>
      <c r="H284">
        <v>43648</v>
      </c>
      <c r="J284" t="s">
        <v>19</v>
      </c>
      <c r="K284" t="s">
        <v>184</v>
      </c>
      <c r="L284" t="s">
        <v>39</v>
      </c>
      <c r="M284" t="s">
        <v>22</v>
      </c>
      <c r="N284" t="str">
        <f t="shared" si="8"/>
        <v>Comision Asesoras</v>
      </c>
      <c r="O284" t="str">
        <f t="shared" si="9"/>
        <v>Comisiones Asesoras por  grandes áreas</v>
      </c>
      <c r="P284" t="s">
        <v>185</v>
      </c>
      <c r="Q284" t="s">
        <v>24</v>
      </c>
    </row>
    <row r="285" spans="1:17" hidden="1" x14ac:dyDescent="0.25">
      <c r="A285" t="s">
        <v>319</v>
      </c>
      <c r="B285" t="s">
        <v>320</v>
      </c>
      <c r="C285" t="s">
        <v>320</v>
      </c>
      <c r="D285" t="s">
        <v>16</v>
      </c>
      <c r="E285" t="s">
        <v>326</v>
      </c>
      <c r="F285" t="s">
        <v>18</v>
      </c>
      <c r="G285">
        <v>27219677303</v>
      </c>
      <c r="H285">
        <v>44013</v>
      </c>
      <c r="J285" t="s">
        <v>19</v>
      </c>
      <c r="K285" t="s">
        <v>184</v>
      </c>
      <c r="L285" t="s">
        <v>39</v>
      </c>
      <c r="M285" t="s">
        <v>22</v>
      </c>
      <c r="N285" t="str">
        <f t="shared" si="8"/>
        <v>Comision Asesoras</v>
      </c>
      <c r="O285" t="str">
        <f t="shared" si="9"/>
        <v>Comisiones Asesoras por  grandes áreas</v>
      </c>
      <c r="P285" t="s">
        <v>185</v>
      </c>
      <c r="Q285" t="s">
        <v>24</v>
      </c>
    </row>
    <row r="286" spans="1:17" hidden="1" x14ac:dyDescent="0.25">
      <c r="A286" t="s">
        <v>319</v>
      </c>
      <c r="B286" t="s">
        <v>320</v>
      </c>
      <c r="C286" t="s">
        <v>320</v>
      </c>
      <c r="D286" t="s">
        <v>16</v>
      </c>
      <c r="E286" t="s">
        <v>327</v>
      </c>
      <c r="F286" t="s">
        <v>18</v>
      </c>
      <c r="G286">
        <v>27219995518</v>
      </c>
      <c r="H286">
        <v>44414</v>
      </c>
      <c r="J286" t="s">
        <v>19</v>
      </c>
      <c r="K286" t="s">
        <v>184</v>
      </c>
      <c r="L286" t="s">
        <v>39</v>
      </c>
      <c r="M286" t="s">
        <v>22</v>
      </c>
      <c r="N286" t="str">
        <f t="shared" si="8"/>
        <v>Comision Asesoras</v>
      </c>
      <c r="O286" t="str">
        <f t="shared" si="9"/>
        <v>Comisiones Asesoras por  grandes áreas</v>
      </c>
      <c r="P286" t="s">
        <v>185</v>
      </c>
      <c r="Q286" t="s">
        <v>24</v>
      </c>
    </row>
    <row r="287" spans="1:17" hidden="1" x14ac:dyDescent="0.25">
      <c r="A287" t="s">
        <v>319</v>
      </c>
      <c r="B287" t="s">
        <v>320</v>
      </c>
      <c r="C287" t="s">
        <v>320</v>
      </c>
      <c r="D287" t="s">
        <v>16</v>
      </c>
      <c r="E287" t="s">
        <v>328</v>
      </c>
      <c r="F287" t="s">
        <v>18</v>
      </c>
      <c r="G287">
        <v>27221364487</v>
      </c>
      <c r="H287">
        <v>44414</v>
      </c>
      <c r="J287" t="s">
        <v>19</v>
      </c>
      <c r="K287" t="s">
        <v>184</v>
      </c>
      <c r="L287" t="s">
        <v>39</v>
      </c>
      <c r="M287" t="s">
        <v>22</v>
      </c>
      <c r="N287" t="str">
        <f t="shared" si="8"/>
        <v>Comision Asesoras</v>
      </c>
      <c r="O287" t="str">
        <f t="shared" si="9"/>
        <v>Comisiones Asesoras por  grandes áreas</v>
      </c>
      <c r="P287" t="s">
        <v>185</v>
      </c>
      <c r="Q287" t="s">
        <v>24</v>
      </c>
    </row>
    <row r="288" spans="1:17" hidden="1" x14ac:dyDescent="0.25">
      <c r="A288" t="s">
        <v>319</v>
      </c>
      <c r="B288" t="s">
        <v>320</v>
      </c>
      <c r="C288" t="s">
        <v>320</v>
      </c>
      <c r="D288" t="s">
        <v>77</v>
      </c>
      <c r="E288" t="s">
        <v>329</v>
      </c>
      <c r="F288" t="s">
        <v>18</v>
      </c>
      <c r="G288">
        <v>27221432040</v>
      </c>
      <c r="H288">
        <v>44418</v>
      </c>
      <c r="J288" t="s">
        <v>19</v>
      </c>
      <c r="K288" t="s">
        <v>184</v>
      </c>
      <c r="L288" t="s">
        <v>39</v>
      </c>
      <c r="M288" t="s">
        <v>22</v>
      </c>
      <c r="N288" t="str">
        <f t="shared" si="8"/>
        <v>Comision Asesoras</v>
      </c>
      <c r="O288" t="str">
        <f t="shared" si="9"/>
        <v>Comisiones Asesoras por  grandes áreas</v>
      </c>
      <c r="P288" t="s">
        <v>185</v>
      </c>
      <c r="Q288" t="s">
        <v>24</v>
      </c>
    </row>
    <row r="289" spans="1:17" hidden="1" x14ac:dyDescent="0.25">
      <c r="A289" t="s">
        <v>319</v>
      </c>
      <c r="B289" t="s">
        <v>320</v>
      </c>
      <c r="C289" t="s">
        <v>320</v>
      </c>
      <c r="D289" t="s">
        <v>16</v>
      </c>
      <c r="E289" t="s">
        <v>330</v>
      </c>
      <c r="F289" t="s">
        <v>18</v>
      </c>
      <c r="G289">
        <v>27222748807</v>
      </c>
      <c r="H289">
        <v>44013</v>
      </c>
      <c r="J289" t="s">
        <v>19</v>
      </c>
      <c r="K289" t="s">
        <v>184</v>
      </c>
      <c r="L289" t="s">
        <v>39</v>
      </c>
      <c r="M289" t="s">
        <v>22</v>
      </c>
      <c r="N289" t="str">
        <f t="shared" si="8"/>
        <v>Comision Asesoras</v>
      </c>
      <c r="O289" t="str">
        <f t="shared" si="9"/>
        <v>Comisiones Asesoras por  grandes áreas</v>
      </c>
      <c r="P289" t="s">
        <v>185</v>
      </c>
      <c r="Q289" t="s">
        <v>24</v>
      </c>
    </row>
    <row r="290" spans="1:17" hidden="1" x14ac:dyDescent="0.25">
      <c r="A290" t="s">
        <v>319</v>
      </c>
      <c r="B290" t="s">
        <v>320</v>
      </c>
      <c r="C290" t="s">
        <v>320</v>
      </c>
      <c r="D290" t="s">
        <v>16</v>
      </c>
      <c r="E290" t="s">
        <v>331</v>
      </c>
      <c r="F290" t="s">
        <v>18</v>
      </c>
      <c r="G290">
        <v>27243969064</v>
      </c>
      <c r="H290">
        <v>44013</v>
      </c>
      <c r="J290" t="s">
        <v>19</v>
      </c>
      <c r="K290" t="s">
        <v>184</v>
      </c>
      <c r="L290" t="s">
        <v>39</v>
      </c>
      <c r="M290" t="s">
        <v>22</v>
      </c>
      <c r="N290" t="str">
        <f t="shared" si="8"/>
        <v>Comision Asesoras</v>
      </c>
      <c r="O290" t="str">
        <f t="shared" si="9"/>
        <v>Comisiones Asesoras por  grandes áreas</v>
      </c>
      <c r="P290" t="s">
        <v>185</v>
      </c>
      <c r="Q290" t="s">
        <v>24</v>
      </c>
    </row>
    <row r="291" spans="1:17" hidden="1" x14ac:dyDescent="0.25">
      <c r="A291" t="s">
        <v>319</v>
      </c>
      <c r="B291" t="s">
        <v>320</v>
      </c>
      <c r="C291" t="s">
        <v>320</v>
      </c>
      <c r="D291" t="s">
        <v>16</v>
      </c>
      <c r="E291" t="s">
        <v>332</v>
      </c>
      <c r="F291" t="s">
        <v>29</v>
      </c>
      <c r="G291">
        <v>20210135775</v>
      </c>
      <c r="H291">
        <v>44414</v>
      </c>
      <c r="J291" t="s">
        <v>19</v>
      </c>
      <c r="K291" t="s">
        <v>184</v>
      </c>
      <c r="L291" t="s">
        <v>39</v>
      </c>
      <c r="M291" t="s">
        <v>22</v>
      </c>
      <c r="N291" t="str">
        <f t="shared" si="8"/>
        <v>Comision Asesoras</v>
      </c>
      <c r="O291" t="str">
        <f t="shared" si="9"/>
        <v>Comisiones Asesoras por  grandes áreas</v>
      </c>
      <c r="P291" t="s">
        <v>185</v>
      </c>
      <c r="Q291" t="s">
        <v>24</v>
      </c>
    </row>
    <row r="292" spans="1:17" hidden="1" x14ac:dyDescent="0.25">
      <c r="A292" t="s">
        <v>319</v>
      </c>
      <c r="B292" t="s">
        <v>320</v>
      </c>
      <c r="C292" t="s">
        <v>320</v>
      </c>
      <c r="D292" t="s">
        <v>16</v>
      </c>
      <c r="E292" t="s">
        <v>333</v>
      </c>
      <c r="F292" t="s">
        <v>29</v>
      </c>
      <c r="G292">
        <v>20229917189</v>
      </c>
      <c r="H292">
        <v>44414</v>
      </c>
      <c r="J292" t="s">
        <v>19</v>
      </c>
      <c r="K292" t="s">
        <v>184</v>
      </c>
      <c r="L292" t="s">
        <v>39</v>
      </c>
      <c r="M292" t="s">
        <v>22</v>
      </c>
      <c r="N292" t="str">
        <f t="shared" si="8"/>
        <v>Comision Asesoras</v>
      </c>
      <c r="O292" t="str">
        <f t="shared" si="9"/>
        <v>Comisiones Asesoras por  grandes áreas</v>
      </c>
      <c r="P292" t="s">
        <v>185</v>
      </c>
      <c r="Q292" t="s">
        <v>24</v>
      </c>
    </row>
    <row r="293" spans="1:17" hidden="1" x14ac:dyDescent="0.25">
      <c r="A293" t="s">
        <v>319</v>
      </c>
      <c r="B293" t="s">
        <v>320</v>
      </c>
      <c r="C293" t="s">
        <v>320</v>
      </c>
      <c r="D293" t="s">
        <v>16</v>
      </c>
      <c r="E293" t="s">
        <v>334</v>
      </c>
      <c r="F293" t="s">
        <v>29</v>
      </c>
      <c r="G293">
        <v>20233175960</v>
      </c>
      <c r="H293">
        <v>44414</v>
      </c>
      <c r="J293" t="s">
        <v>19</v>
      </c>
      <c r="K293" t="s">
        <v>184</v>
      </c>
      <c r="L293" t="s">
        <v>39</v>
      </c>
      <c r="M293" t="s">
        <v>22</v>
      </c>
      <c r="N293" t="str">
        <f t="shared" si="8"/>
        <v>Comision Asesoras</v>
      </c>
      <c r="O293" t="str">
        <f t="shared" si="9"/>
        <v>Comisiones Asesoras por  grandes áreas</v>
      </c>
      <c r="P293" t="s">
        <v>185</v>
      </c>
      <c r="Q293" t="s">
        <v>24</v>
      </c>
    </row>
    <row r="294" spans="1:17" hidden="1" x14ac:dyDescent="0.25">
      <c r="A294" t="s">
        <v>319</v>
      </c>
      <c r="B294" t="s">
        <v>320</v>
      </c>
      <c r="C294" t="s">
        <v>320</v>
      </c>
      <c r="D294" t="s">
        <v>16</v>
      </c>
      <c r="E294" t="s">
        <v>335</v>
      </c>
      <c r="F294" t="s">
        <v>29</v>
      </c>
      <c r="G294">
        <v>20286819703</v>
      </c>
      <c r="H294">
        <v>44440</v>
      </c>
      <c r="J294" t="s">
        <v>19</v>
      </c>
      <c r="K294" t="s">
        <v>184</v>
      </c>
      <c r="L294" t="s">
        <v>39</v>
      </c>
      <c r="M294" t="s">
        <v>22</v>
      </c>
      <c r="N294" t="str">
        <f t="shared" si="8"/>
        <v>Comision Asesoras</v>
      </c>
      <c r="O294" t="str">
        <f t="shared" si="9"/>
        <v>Comisiones Asesoras por  grandes áreas</v>
      </c>
      <c r="P294" t="s">
        <v>185</v>
      </c>
      <c r="Q294" t="s">
        <v>24</v>
      </c>
    </row>
    <row r="295" spans="1:17" hidden="1" x14ac:dyDescent="0.25">
      <c r="A295" t="s">
        <v>336</v>
      </c>
      <c r="B295" t="s">
        <v>320</v>
      </c>
      <c r="C295" t="s">
        <v>320</v>
      </c>
      <c r="D295" t="s">
        <v>16</v>
      </c>
      <c r="E295" t="s">
        <v>337</v>
      </c>
      <c r="F295" t="s">
        <v>18</v>
      </c>
      <c r="G295">
        <v>27143093129</v>
      </c>
      <c r="H295">
        <v>43864</v>
      </c>
      <c r="J295" t="s">
        <v>19</v>
      </c>
      <c r="K295" t="s">
        <v>196</v>
      </c>
      <c r="L295" t="s">
        <v>39</v>
      </c>
      <c r="M295" t="s">
        <v>22</v>
      </c>
      <c r="N295" t="str">
        <f t="shared" si="8"/>
        <v>Comision Asesoras</v>
      </c>
      <c r="O295" t="str">
        <f t="shared" si="9"/>
        <v>Comisiones Asesoras por  grandes áreas</v>
      </c>
      <c r="P295" t="s">
        <v>197</v>
      </c>
      <c r="Q295" t="s">
        <v>24</v>
      </c>
    </row>
    <row r="296" spans="1:17" hidden="1" x14ac:dyDescent="0.25">
      <c r="A296" t="s">
        <v>336</v>
      </c>
      <c r="B296" t="s">
        <v>320</v>
      </c>
      <c r="C296" t="s">
        <v>320</v>
      </c>
      <c r="D296" t="s">
        <v>16</v>
      </c>
      <c r="E296" t="s">
        <v>338</v>
      </c>
      <c r="F296" t="s">
        <v>18</v>
      </c>
      <c r="G296">
        <v>27182254296</v>
      </c>
      <c r="H296">
        <v>44473</v>
      </c>
      <c r="J296" t="s">
        <v>19</v>
      </c>
      <c r="K296" t="s">
        <v>196</v>
      </c>
      <c r="L296" t="s">
        <v>39</v>
      </c>
      <c r="M296" t="s">
        <v>22</v>
      </c>
      <c r="N296" t="str">
        <f t="shared" si="8"/>
        <v>Comision Asesoras</v>
      </c>
      <c r="O296" t="str">
        <f t="shared" si="9"/>
        <v>Comisiones Asesoras por  grandes áreas</v>
      </c>
      <c r="P296" t="s">
        <v>197</v>
      </c>
      <c r="Q296" t="s">
        <v>24</v>
      </c>
    </row>
    <row r="297" spans="1:17" hidden="1" x14ac:dyDescent="0.25">
      <c r="A297" t="s">
        <v>336</v>
      </c>
      <c r="B297" t="s">
        <v>320</v>
      </c>
      <c r="C297" t="s">
        <v>320</v>
      </c>
      <c r="D297" t="s">
        <v>33</v>
      </c>
      <c r="E297" t="s">
        <v>339</v>
      </c>
      <c r="F297" t="s">
        <v>18</v>
      </c>
      <c r="G297">
        <v>27183297096</v>
      </c>
      <c r="H297">
        <v>44473</v>
      </c>
      <c r="J297" t="s">
        <v>19</v>
      </c>
      <c r="K297" t="s">
        <v>196</v>
      </c>
      <c r="L297" t="s">
        <v>39</v>
      </c>
      <c r="M297" t="s">
        <v>22</v>
      </c>
      <c r="N297" t="str">
        <f t="shared" si="8"/>
        <v>Comision Asesoras</v>
      </c>
      <c r="O297" t="str">
        <f t="shared" si="9"/>
        <v>Comisiones Asesoras por  grandes áreas</v>
      </c>
      <c r="P297" t="s">
        <v>197</v>
      </c>
      <c r="Q297" t="s">
        <v>24</v>
      </c>
    </row>
    <row r="298" spans="1:17" hidden="1" x14ac:dyDescent="0.25">
      <c r="A298" t="s">
        <v>336</v>
      </c>
      <c r="B298" t="s">
        <v>320</v>
      </c>
      <c r="C298" t="s">
        <v>320</v>
      </c>
      <c r="D298" t="s">
        <v>16</v>
      </c>
      <c r="E298" t="s">
        <v>340</v>
      </c>
      <c r="F298" t="s">
        <v>18</v>
      </c>
      <c r="G298">
        <v>27205294940</v>
      </c>
      <c r="H298">
        <v>44473</v>
      </c>
      <c r="J298" t="s">
        <v>19</v>
      </c>
      <c r="K298" t="s">
        <v>196</v>
      </c>
      <c r="L298" t="s">
        <v>39</v>
      </c>
      <c r="M298" t="s">
        <v>22</v>
      </c>
      <c r="N298" t="str">
        <f t="shared" si="8"/>
        <v>Comision Asesoras</v>
      </c>
      <c r="O298" t="str">
        <f t="shared" si="9"/>
        <v>Comisiones Asesoras por  grandes áreas</v>
      </c>
      <c r="P298" t="s">
        <v>197</v>
      </c>
      <c r="Q298" t="s">
        <v>24</v>
      </c>
    </row>
    <row r="299" spans="1:17" hidden="1" x14ac:dyDescent="0.25">
      <c r="A299" t="s">
        <v>336</v>
      </c>
      <c r="B299" t="s">
        <v>320</v>
      </c>
      <c r="C299" t="s">
        <v>320</v>
      </c>
      <c r="D299" t="s">
        <v>16</v>
      </c>
      <c r="E299" t="s">
        <v>341</v>
      </c>
      <c r="F299" t="s">
        <v>18</v>
      </c>
      <c r="G299">
        <v>27205432618</v>
      </c>
      <c r="H299">
        <v>44473</v>
      </c>
      <c r="J299" t="s">
        <v>19</v>
      </c>
      <c r="K299" t="s">
        <v>196</v>
      </c>
      <c r="L299" t="s">
        <v>39</v>
      </c>
      <c r="M299" t="s">
        <v>22</v>
      </c>
      <c r="N299" t="str">
        <f t="shared" si="8"/>
        <v>Comision Asesoras</v>
      </c>
      <c r="O299" t="str">
        <f t="shared" si="9"/>
        <v>Comisiones Asesoras por  grandes áreas</v>
      </c>
      <c r="P299" t="s">
        <v>197</v>
      </c>
      <c r="Q299" t="s">
        <v>24</v>
      </c>
    </row>
    <row r="300" spans="1:17" hidden="1" x14ac:dyDescent="0.25">
      <c r="A300" t="s">
        <v>336</v>
      </c>
      <c r="B300" t="s">
        <v>320</v>
      </c>
      <c r="C300" t="s">
        <v>320</v>
      </c>
      <c r="D300" t="s">
        <v>16</v>
      </c>
      <c r="E300" t="s">
        <v>342</v>
      </c>
      <c r="F300" t="s">
        <v>18</v>
      </c>
      <c r="G300">
        <v>27217451901</v>
      </c>
      <c r="H300">
        <v>43864</v>
      </c>
      <c r="J300" t="s">
        <v>19</v>
      </c>
      <c r="K300" t="s">
        <v>196</v>
      </c>
      <c r="L300" t="s">
        <v>39</v>
      </c>
      <c r="M300" t="s">
        <v>22</v>
      </c>
      <c r="N300" t="str">
        <f t="shared" si="8"/>
        <v>Comision Asesoras</v>
      </c>
      <c r="O300" t="str">
        <f t="shared" si="9"/>
        <v>Comisiones Asesoras por  grandes áreas</v>
      </c>
      <c r="P300" t="s">
        <v>197</v>
      </c>
      <c r="Q300" t="s">
        <v>24</v>
      </c>
    </row>
    <row r="301" spans="1:17" hidden="1" x14ac:dyDescent="0.25">
      <c r="A301" t="s">
        <v>336</v>
      </c>
      <c r="B301" t="s">
        <v>320</v>
      </c>
      <c r="C301" t="s">
        <v>320</v>
      </c>
      <c r="D301" t="s">
        <v>16</v>
      </c>
      <c r="E301" t="s">
        <v>343</v>
      </c>
      <c r="F301" t="s">
        <v>18</v>
      </c>
      <c r="G301">
        <v>27237908312</v>
      </c>
      <c r="H301">
        <v>44473</v>
      </c>
      <c r="J301" t="s">
        <v>19</v>
      </c>
      <c r="K301" t="s">
        <v>196</v>
      </c>
      <c r="L301" t="s">
        <v>39</v>
      </c>
      <c r="M301" t="s">
        <v>22</v>
      </c>
      <c r="N301" t="str">
        <f t="shared" si="8"/>
        <v>Comision Asesoras</v>
      </c>
      <c r="O301" t="str">
        <f t="shared" si="9"/>
        <v>Comisiones Asesoras por  grandes áreas</v>
      </c>
      <c r="P301" t="s">
        <v>197</v>
      </c>
      <c r="Q301" t="s">
        <v>24</v>
      </c>
    </row>
    <row r="302" spans="1:17" hidden="1" x14ac:dyDescent="0.25">
      <c r="A302" t="s">
        <v>336</v>
      </c>
      <c r="B302" t="s">
        <v>320</v>
      </c>
      <c r="C302" t="s">
        <v>320</v>
      </c>
      <c r="D302" t="s">
        <v>77</v>
      </c>
      <c r="E302" t="s">
        <v>344</v>
      </c>
      <c r="F302" t="s">
        <v>18</v>
      </c>
      <c r="G302">
        <v>27239947013</v>
      </c>
      <c r="H302">
        <v>44473</v>
      </c>
      <c r="J302" t="s">
        <v>19</v>
      </c>
      <c r="K302" t="s">
        <v>196</v>
      </c>
      <c r="L302" t="s">
        <v>39</v>
      </c>
      <c r="M302" t="s">
        <v>22</v>
      </c>
      <c r="N302" t="str">
        <f t="shared" si="8"/>
        <v>Comision Asesoras</v>
      </c>
      <c r="O302" t="str">
        <f t="shared" si="9"/>
        <v>Comisiones Asesoras por  grandes áreas</v>
      </c>
      <c r="P302" t="s">
        <v>197</v>
      </c>
      <c r="Q302" t="s">
        <v>24</v>
      </c>
    </row>
    <row r="303" spans="1:17" hidden="1" x14ac:dyDescent="0.25">
      <c r="A303" t="s">
        <v>336</v>
      </c>
      <c r="B303" t="s">
        <v>320</v>
      </c>
      <c r="C303" t="s">
        <v>320</v>
      </c>
      <c r="D303" t="s">
        <v>16</v>
      </c>
      <c r="E303" t="s">
        <v>345</v>
      </c>
      <c r="F303" t="s">
        <v>18</v>
      </c>
      <c r="G303">
        <v>27245791017</v>
      </c>
      <c r="H303">
        <v>44473</v>
      </c>
      <c r="J303" t="s">
        <v>19</v>
      </c>
      <c r="K303" t="s">
        <v>196</v>
      </c>
      <c r="L303" t="s">
        <v>39</v>
      </c>
      <c r="M303" t="s">
        <v>22</v>
      </c>
      <c r="N303" t="str">
        <f t="shared" si="8"/>
        <v>Comision Asesoras</v>
      </c>
      <c r="O303" t="str">
        <f t="shared" si="9"/>
        <v>Comisiones Asesoras por  grandes áreas</v>
      </c>
      <c r="P303" t="s">
        <v>197</v>
      </c>
      <c r="Q303" t="s">
        <v>24</v>
      </c>
    </row>
    <row r="304" spans="1:17" hidden="1" x14ac:dyDescent="0.25">
      <c r="A304" t="s">
        <v>336</v>
      </c>
      <c r="B304" t="s">
        <v>320</v>
      </c>
      <c r="C304" t="s">
        <v>320</v>
      </c>
      <c r="D304" t="s">
        <v>16</v>
      </c>
      <c r="E304" t="s">
        <v>346</v>
      </c>
      <c r="F304" t="s">
        <v>18</v>
      </c>
      <c r="G304">
        <v>27267169956</v>
      </c>
      <c r="H304">
        <v>44473</v>
      </c>
      <c r="J304" t="s">
        <v>19</v>
      </c>
      <c r="K304" t="s">
        <v>196</v>
      </c>
      <c r="L304" t="s">
        <v>39</v>
      </c>
      <c r="M304" t="s">
        <v>22</v>
      </c>
      <c r="N304" t="str">
        <f t="shared" si="8"/>
        <v>Comision Asesoras</v>
      </c>
      <c r="O304" t="str">
        <f t="shared" si="9"/>
        <v>Comisiones Asesoras por  grandes áreas</v>
      </c>
      <c r="P304" t="s">
        <v>197</v>
      </c>
      <c r="Q304" t="s">
        <v>24</v>
      </c>
    </row>
    <row r="305" spans="1:17" hidden="1" x14ac:dyDescent="0.25">
      <c r="A305" t="s">
        <v>336</v>
      </c>
      <c r="B305" t="s">
        <v>320</v>
      </c>
      <c r="C305" t="s">
        <v>320</v>
      </c>
      <c r="D305" t="s">
        <v>16</v>
      </c>
      <c r="E305" t="s">
        <v>347</v>
      </c>
      <c r="F305" t="s">
        <v>29</v>
      </c>
      <c r="G305">
        <v>20144738544</v>
      </c>
      <c r="H305">
        <v>44473</v>
      </c>
      <c r="J305" t="s">
        <v>19</v>
      </c>
      <c r="K305" t="s">
        <v>196</v>
      </c>
      <c r="L305" t="s">
        <v>39</v>
      </c>
      <c r="M305" t="s">
        <v>22</v>
      </c>
      <c r="N305" t="str">
        <f t="shared" si="8"/>
        <v>Comision Asesoras</v>
      </c>
      <c r="O305" t="str">
        <f t="shared" si="9"/>
        <v>Comisiones Asesoras por  grandes áreas</v>
      </c>
      <c r="P305" t="s">
        <v>197</v>
      </c>
      <c r="Q305" t="s">
        <v>24</v>
      </c>
    </row>
    <row r="306" spans="1:17" hidden="1" x14ac:dyDescent="0.25">
      <c r="A306" t="s">
        <v>336</v>
      </c>
      <c r="B306" t="s">
        <v>320</v>
      </c>
      <c r="C306" t="s">
        <v>320</v>
      </c>
      <c r="D306" t="s">
        <v>16</v>
      </c>
      <c r="E306" t="s">
        <v>348</v>
      </c>
      <c r="F306" t="s">
        <v>29</v>
      </c>
      <c r="G306">
        <v>20186191537</v>
      </c>
      <c r="H306">
        <v>44473</v>
      </c>
      <c r="J306" t="s">
        <v>19</v>
      </c>
      <c r="K306" t="s">
        <v>196</v>
      </c>
      <c r="L306" t="s">
        <v>39</v>
      </c>
      <c r="M306" t="s">
        <v>22</v>
      </c>
      <c r="N306" t="str">
        <f t="shared" si="8"/>
        <v>Comision Asesoras</v>
      </c>
      <c r="O306" t="str">
        <f t="shared" si="9"/>
        <v>Comisiones Asesoras por  grandes áreas</v>
      </c>
      <c r="P306" t="s">
        <v>197</v>
      </c>
      <c r="Q306" t="s">
        <v>24</v>
      </c>
    </row>
    <row r="307" spans="1:17" hidden="1" x14ac:dyDescent="0.25">
      <c r="A307" t="s">
        <v>336</v>
      </c>
      <c r="B307" t="s">
        <v>320</v>
      </c>
      <c r="C307" t="s">
        <v>320</v>
      </c>
      <c r="D307" t="s">
        <v>16</v>
      </c>
      <c r="E307" t="s">
        <v>349</v>
      </c>
      <c r="F307" t="s">
        <v>29</v>
      </c>
      <c r="G307">
        <v>20221822413</v>
      </c>
      <c r="H307">
        <v>44473</v>
      </c>
      <c r="J307" t="s">
        <v>19</v>
      </c>
      <c r="K307" t="s">
        <v>196</v>
      </c>
      <c r="L307" t="s">
        <v>39</v>
      </c>
      <c r="M307" t="s">
        <v>22</v>
      </c>
      <c r="N307" t="str">
        <f t="shared" si="8"/>
        <v>Comision Asesoras</v>
      </c>
      <c r="O307" t="str">
        <f t="shared" si="9"/>
        <v>Comisiones Asesoras por  grandes áreas</v>
      </c>
      <c r="P307" t="s">
        <v>197</v>
      </c>
      <c r="Q307" t="s">
        <v>24</v>
      </c>
    </row>
    <row r="308" spans="1:17" hidden="1" x14ac:dyDescent="0.25">
      <c r="A308" t="s">
        <v>336</v>
      </c>
      <c r="B308" t="s">
        <v>320</v>
      </c>
      <c r="C308" t="s">
        <v>320</v>
      </c>
      <c r="D308" t="s">
        <v>16</v>
      </c>
      <c r="E308" t="s">
        <v>350</v>
      </c>
      <c r="F308" t="s">
        <v>29</v>
      </c>
      <c r="G308">
        <v>20228993604</v>
      </c>
      <c r="H308">
        <v>44473</v>
      </c>
      <c r="J308" t="s">
        <v>19</v>
      </c>
      <c r="K308" t="s">
        <v>196</v>
      </c>
      <c r="L308" t="s">
        <v>39</v>
      </c>
      <c r="M308" t="s">
        <v>22</v>
      </c>
      <c r="N308" t="str">
        <f t="shared" si="8"/>
        <v>Comision Asesoras</v>
      </c>
      <c r="O308" t="str">
        <f t="shared" si="9"/>
        <v>Comisiones Asesoras por  grandes áreas</v>
      </c>
      <c r="P308" t="s">
        <v>197</v>
      </c>
      <c r="Q308" t="s">
        <v>24</v>
      </c>
    </row>
    <row r="309" spans="1:17" hidden="1" x14ac:dyDescent="0.25">
      <c r="A309" t="s">
        <v>336</v>
      </c>
      <c r="B309" t="s">
        <v>320</v>
      </c>
      <c r="C309" t="s">
        <v>320</v>
      </c>
      <c r="D309" t="s">
        <v>16</v>
      </c>
      <c r="E309" t="s">
        <v>351</v>
      </c>
      <c r="F309" t="s">
        <v>29</v>
      </c>
      <c r="G309">
        <v>23231853189</v>
      </c>
      <c r="H309">
        <v>43864</v>
      </c>
      <c r="J309" t="s">
        <v>19</v>
      </c>
      <c r="K309" t="s">
        <v>196</v>
      </c>
      <c r="L309" t="s">
        <v>39</v>
      </c>
      <c r="M309" t="s">
        <v>22</v>
      </c>
      <c r="N309" t="str">
        <f t="shared" si="8"/>
        <v>Comision Asesoras</v>
      </c>
      <c r="O309" t="str">
        <f t="shared" si="9"/>
        <v>Comisiones Asesoras por  grandes áreas</v>
      </c>
      <c r="P309" t="s">
        <v>197</v>
      </c>
      <c r="Q309" t="s">
        <v>24</v>
      </c>
    </row>
    <row r="310" spans="1:17" hidden="1" x14ac:dyDescent="0.25">
      <c r="A310" t="s">
        <v>352</v>
      </c>
      <c r="B310" t="s">
        <v>352</v>
      </c>
      <c r="C310" t="s">
        <v>352</v>
      </c>
      <c r="D310" t="s">
        <v>33</v>
      </c>
      <c r="E310" t="s">
        <v>353</v>
      </c>
      <c r="F310" t="s">
        <v>18</v>
      </c>
      <c r="G310">
        <v>27215191074</v>
      </c>
      <c r="H310">
        <v>44256</v>
      </c>
      <c r="J310" t="s">
        <v>72</v>
      </c>
      <c r="K310" t="s">
        <v>164</v>
      </c>
      <c r="L310" t="s">
        <v>21</v>
      </c>
      <c r="M310" t="s">
        <v>22</v>
      </c>
      <c r="N310" t="str">
        <f t="shared" si="8"/>
        <v>Comision Asesoras</v>
      </c>
      <c r="O310" t="str">
        <f t="shared" si="9"/>
        <v>Comisiones Asesoras por  grandes áreas</v>
      </c>
      <c r="P310" t="s">
        <v>164</v>
      </c>
      <c r="Q310" t="s">
        <v>24</v>
      </c>
    </row>
    <row r="311" spans="1:17" hidden="1" x14ac:dyDescent="0.25">
      <c r="A311" t="s">
        <v>352</v>
      </c>
      <c r="B311" t="s">
        <v>352</v>
      </c>
      <c r="C311" t="s">
        <v>352</v>
      </c>
      <c r="D311" t="s">
        <v>16</v>
      </c>
      <c r="E311" t="s">
        <v>354</v>
      </c>
      <c r="F311" t="s">
        <v>18</v>
      </c>
      <c r="G311">
        <v>27225397363</v>
      </c>
      <c r="H311">
        <v>44281</v>
      </c>
      <c r="J311" t="s">
        <v>72</v>
      </c>
      <c r="K311" t="s">
        <v>164</v>
      </c>
      <c r="L311" t="s">
        <v>21</v>
      </c>
      <c r="M311" t="s">
        <v>22</v>
      </c>
      <c r="N311" t="str">
        <f t="shared" si="8"/>
        <v>Comision Asesoras</v>
      </c>
      <c r="O311" t="str">
        <f t="shared" si="9"/>
        <v>Comisiones Asesoras por  grandes áreas</v>
      </c>
      <c r="P311" t="s">
        <v>164</v>
      </c>
      <c r="Q311" t="s">
        <v>24</v>
      </c>
    </row>
    <row r="312" spans="1:17" hidden="1" x14ac:dyDescent="0.25">
      <c r="A312" t="s">
        <v>352</v>
      </c>
      <c r="B312" t="s">
        <v>352</v>
      </c>
      <c r="C312" t="s">
        <v>352</v>
      </c>
      <c r="D312" t="s">
        <v>77</v>
      </c>
      <c r="E312" t="s">
        <v>355</v>
      </c>
      <c r="F312" t="s">
        <v>18</v>
      </c>
      <c r="G312">
        <v>27228172664</v>
      </c>
      <c r="H312">
        <v>44286</v>
      </c>
      <c r="J312" t="s">
        <v>72</v>
      </c>
      <c r="K312" t="s">
        <v>164</v>
      </c>
      <c r="L312" t="s">
        <v>21</v>
      </c>
      <c r="M312" t="s">
        <v>22</v>
      </c>
      <c r="N312" t="str">
        <f t="shared" si="8"/>
        <v>Comision Asesoras</v>
      </c>
      <c r="O312" t="str">
        <f t="shared" si="9"/>
        <v>Comisiones Asesoras por  grandes áreas</v>
      </c>
      <c r="P312" t="s">
        <v>164</v>
      </c>
      <c r="Q312" t="s">
        <v>24</v>
      </c>
    </row>
    <row r="313" spans="1:17" hidden="1" x14ac:dyDescent="0.25">
      <c r="A313" t="s">
        <v>352</v>
      </c>
      <c r="B313" t="s">
        <v>352</v>
      </c>
      <c r="C313" t="s">
        <v>352</v>
      </c>
      <c r="D313" t="s">
        <v>16</v>
      </c>
      <c r="E313" t="s">
        <v>356</v>
      </c>
      <c r="F313" t="s">
        <v>29</v>
      </c>
      <c r="G313">
        <v>20055319287</v>
      </c>
      <c r="H313">
        <v>43864</v>
      </c>
      <c r="J313" t="s">
        <v>72</v>
      </c>
      <c r="K313" t="s">
        <v>164</v>
      </c>
      <c r="L313" t="s">
        <v>21</v>
      </c>
      <c r="M313" t="s">
        <v>22</v>
      </c>
      <c r="N313" t="str">
        <f t="shared" si="8"/>
        <v>Comision Asesoras</v>
      </c>
      <c r="O313" t="str">
        <f t="shared" si="9"/>
        <v>Comisiones Asesoras por  grandes áreas</v>
      </c>
      <c r="P313" t="s">
        <v>164</v>
      </c>
      <c r="Q313" t="s">
        <v>24</v>
      </c>
    </row>
    <row r="314" spans="1:17" hidden="1" x14ac:dyDescent="0.25">
      <c r="A314" t="s">
        <v>352</v>
      </c>
      <c r="B314" t="s">
        <v>352</v>
      </c>
      <c r="C314" t="s">
        <v>352</v>
      </c>
      <c r="D314" t="s">
        <v>16</v>
      </c>
      <c r="E314" t="s">
        <v>357</v>
      </c>
      <c r="F314" t="s">
        <v>29</v>
      </c>
      <c r="G314">
        <v>20136277422</v>
      </c>
      <c r="H314">
        <v>43864</v>
      </c>
      <c r="J314" t="s">
        <v>72</v>
      </c>
      <c r="K314" t="s">
        <v>164</v>
      </c>
      <c r="L314" t="s">
        <v>21</v>
      </c>
      <c r="M314" t="s">
        <v>22</v>
      </c>
      <c r="N314" t="str">
        <f t="shared" si="8"/>
        <v>Comision Asesoras</v>
      </c>
      <c r="O314" t="str">
        <f t="shared" si="9"/>
        <v>Comisiones Asesoras por  grandes áreas</v>
      </c>
      <c r="P314" t="s">
        <v>164</v>
      </c>
      <c r="Q314" t="s">
        <v>24</v>
      </c>
    </row>
    <row r="315" spans="1:17" hidden="1" x14ac:dyDescent="0.25">
      <c r="A315" t="s">
        <v>352</v>
      </c>
      <c r="B315" t="s">
        <v>352</v>
      </c>
      <c r="C315" t="s">
        <v>352</v>
      </c>
      <c r="D315" t="s">
        <v>16</v>
      </c>
      <c r="E315" t="s">
        <v>358</v>
      </c>
      <c r="F315" t="s">
        <v>29</v>
      </c>
      <c r="G315">
        <v>20184881595</v>
      </c>
      <c r="H315">
        <v>44285</v>
      </c>
      <c r="J315" t="s">
        <v>72</v>
      </c>
      <c r="K315" t="s">
        <v>164</v>
      </c>
      <c r="L315" t="s">
        <v>21</v>
      </c>
      <c r="M315" t="s">
        <v>22</v>
      </c>
      <c r="N315" t="str">
        <f t="shared" si="8"/>
        <v>Comision Asesoras</v>
      </c>
      <c r="O315" t="str">
        <f t="shared" si="9"/>
        <v>Comisiones Asesoras por  grandes áreas</v>
      </c>
      <c r="P315" t="s">
        <v>164</v>
      </c>
      <c r="Q315" t="s">
        <v>24</v>
      </c>
    </row>
    <row r="316" spans="1:17" hidden="1" x14ac:dyDescent="0.25">
      <c r="A316" t="s">
        <v>352</v>
      </c>
      <c r="B316" t="s">
        <v>352</v>
      </c>
      <c r="C316" t="s">
        <v>352</v>
      </c>
      <c r="D316" t="s">
        <v>16</v>
      </c>
      <c r="E316" t="s">
        <v>359</v>
      </c>
      <c r="F316" t="s">
        <v>29</v>
      </c>
      <c r="G316">
        <v>20213976118</v>
      </c>
      <c r="H316">
        <v>44256</v>
      </c>
      <c r="J316" t="s">
        <v>72</v>
      </c>
      <c r="K316" t="s">
        <v>164</v>
      </c>
      <c r="L316" t="s">
        <v>21</v>
      </c>
      <c r="M316" t="s">
        <v>22</v>
      </c>
      <c r="N316" t="str">
        <f t="shared" si="8"/>
        <v>Comision Asesoras</v>
      </c>
      <c r="O316" t="str">
        <f t="shared" si="9"/>
        <v>Comisiones Asesoras por  grandes áreas</v>
      </c>
      <c r="P316" t="s">
        <v>164</v>
      </c>
      <c r="Q316" t="s">
        <v>24</v>
      </c>
    </row>
    <row r="317" spans="1:17" hidden="1" x14ac:dyDescent="0.25">
      <c r="A317" t="s">
        <v>352</v>
      </c>
      <c r="B317" t="s">
        <v>352</v>
      </c>
      <c r="C317" t="s">
        <v>352</v>
      </c>
      <c r="D317" t="s">
        <v>16</v>
      </c>
      <c r="E317" t="s">
        <v>360</v>
      </c>
      <c r="F317" t="s">
        <v>29</v>
      </c>
      <c r="G317">
        <v>20250500018</v>
      </c>
      <c r="H317">
        <v>44281</v>
      </c>
      <c r="J317" t="s">
        <v>72</v>
      </c>
      <c r="K317" t="s">
        <v>164</v>
      </c>
      <c r="L317" t="s">
        <v>21</v>
      </c>
      <c r="M317" t="s">
        <v>22</v>
      </c>
      <c r="N317" t="str">
        <f t="shared" si="8"/>
        <v>Comision Asesoras</v>
      </c>
      <c r="O317" t="str">
        <f t="shared" si="9"/>
        <v>Comisiones Asesoras por  grandes áreas</v>
      </c>
      <c r="P317" t="s">
        <v>164</v>
      </c>
      <c r="Q317" t="s">
        <v>24</v>
      </c>
    </row>
    <row r="318" spans="1:17" hidden="1" x14ac:dyDescent="0.25">
      <c r="A318" t="s">
        <v>352</v>
      </c>
      <c r="B318" t="s">
        <v>352</v>
      </c>
      <c r="C318" t="s">
        <v>352</v>
      </c>
      <c r="D318" t="s">
        <v>16</v>
      </c>
      <c r="E318" t="s">
        <v>361</v>
      </c>
      <c r="F318" t="s">
        <v>29</v>
      </c>
      <c r="G318">
        <v>20252435965</v>
      </c>
      <c r="H318">
        <v>43864</v>
      </c>
      <c r="J318" t="s">
        <v>72</v>
      </c>
      <c r="K318" t="s">
        <v>164</v>
      </c>
      <c r="L318" t="s">
        <v>21</v>
      </c>
      <c r="M318" t="s">
        <v>22</v>
      </c>
      <c r="N318" t="str">
        <f t="shared" si="8"/>
        <v>Comision Asesoras</v>
      </c>
      <c r="O318" t="str">
        <f t="shared" si="9"/>
        <v>Comisiones Asesoras por  grandes áreas</v>
      </c>
      <c r="P318" t="s">
        <v>164</v>
      </c>
      <c r="Q318" t="s">
        <v>24</v>
      </c>
    </row>
    <row r="319" spans="1:17" hidden="1" x14ac:dyDescent="0.25">
      <c r="A319" t="s">
        <v>352</v>
      </c>
      <c r="B319" t="s">
        <v>352</v>
      </c>
      <c r="C319" t="s">
        <v>352</v>
      </c>
      <c r="D319" t="s">
        <v>16</v>
      </c>
      <c r="E319" t="s">
        <v>249</v>
      </c>
      <c r="F319" t="s">
        <v>18</v>
      </c>
      <c r="G319">
        <v>23237061594</v>
      </c>
      <c r="H319">
        <v>43864</v>
      </c>
      <c r="J319" t="s">
        <v>72</v>
      </c>
      <c r="K319" t="s">
        <v>164</v>
      </c>
      <c r="L319" t="s">
        <v>21</v>
      </c>
      <c r="M319" t="s">
        <v>22</v>
      </c>
      <c r="N319" t="str">
        <f t="shared" si="8"/>
        <v>Comision Asesoras</v>
      </c>
      <c r="O319" t="str">
        <f t="shared" si="9"/>
        <v>Comisiones Asesoras por  grandes áreas</v>
      </c>
      <c r="P319" t="s">
        <v>164</v>
      </c>
      <c r="Q319" t="s">
        <v>24</v>
      </c>
    </row>
    <row r="320" spans="1:17" hidden="1" x14ac:dyDescent="0.25">
      <c r="A320" t="s">
        <v>362</v>
      </c>
      <c r="B320" t="s">
        <v>352</v>
      </c>
      <c r="C320" t="s">
        <v>352</v>
      </c>
      <c r="D320" t="s">
        <v>16</v>
      </c>
      <c r="E320" t="s">
        <v>363</v>
      </c>
      <c r="F320" t="s">
        <v>18</v>
      </c>
      <c r="G320">
        <v>27178417857</v>
      </c>
      <c r="H320">
        <v>44470</v>
      </c>
      <c r="J320" t="s">
        <v>19</v>
      </c>
      <c r="K320" t="s">
        <v>184</v>
      </c>
      <c r="L320" t="s">
        <v>21</v>
      </c>
      <c r="M320" t="s">
        <v>22</v>
      </c>
      <c r="N320" t="str">
        <f t="shared" si="8"/>
        <v>Comision Asesoras</v>
      </c>
      <c r="O320" t="str">
        <f t="shared" si="9"/>
        <v>Comisiones Asesoras por  grandes áreas</v>
      </c>
      <c r="P320" t="s">
        <v>185</v>
      </c>
      <c r="Q320" t="s">
        <v>24</v>
      </c>
    </row>
    <row r="321" spans="1:17" hidden="1" x14ac:dyDescent="0.25">
      <c r="A321" t="s">
        <v>362</v>
      </c>
      <c r="B321" t="s">
        <v>352</v>
      </c>
      <c r="C321" t="s">
        <v>352</v>
      </c>
      <c r="D321" t="s">
        <v>16</v>
      </c>
      <c r="E321" t="s">
        <v>364</v>
      </c>
      <c r="F321" t="s">
        <v>18</v>
      </c>
      <c r="G321">
        <v>27231666252</v>
      </c>
      <c r="H321">
        <v>44434</v>
      </c>
      <c r="J321" t="s">
        <v>19</v>
      </c>
      <c r="K321" t="s">
        <v>184</v>
      </c>
      <c r="L321" t="s">
        <v>21</v>
      </c>
      <c r="M321" t="s">
        <v>22</v>
      </c>
      <c r="N321" t="str">
        <f t="shared" si="8"/>
        <v>Comision Asesoras</v>
      </c>
      <c r="O321" t="str">
        <f t="shared" si="9"/>
        <v>Comisiones Asesoras por  grandes áreas</v>
      </c>
      <c r="P321" t="s">
        <v>185</v>
      </c>
      <c r="Q321" t="s">
        <v>24</v>
      </c>
    </row>
    <row r="322" spans="1:17" hidden="1" x14ac:dyDescent="0.25">
      <c r="A322" t="s">
        <v>362</v>
      </c>
      <c r="B322" t="s">
        <v>352</v>
      </c>
      <c r="C322" t="s">
        <v>352</v>
      </c>
      <c r="D322" t="s">
        <v>16</v>
      </c>
      <c r="E322" t="s">
        <v>365</v>
      </c>
      <c r="F322" t="s">
        <v>18</v>
      </c>
      <c r="G322">
        <v>27232993842</v>
      </c>
      <c r="H322">
        <v>44434</v>
      </c>
      <c r="J322" t="s">
        <v>19</v>
      </c>
      <c r="K322" t="s">
        <v>184</v>
      </c>
      <c r="L322" t="s">
        <v>21</v>
      </c>
      <c r="M322" t="s">
        <v>22</v>
      </c>
      <c r="N322" t="str">
        <f t="shared" si="8"/>
        <v>Comision Asesoras</v>
      </c>
      <c r="O322" t="str">
        <f t="shared" si="9"/>
        <v>Comisiones Asesoras por  grandes áreas</v>
      </c>
      <c r="P322" t="s">
        <v>185</v>
      </c>
      <c r="Q322" t="s">
        <v>24</v>
      </c>
    </row>
    <row r="323" spans="1:17" hidden="1" x14ac:dyDescent="0.25">
      <c r="A323" t="s">
        <v>362</v>
      </c>
      <c r="B323" t="s">
        <v>352</v>
      </c>
      <c r="C323" t="s">
        <v>352</v>
      </c>
      <c r="D323" t="s">
        <v>16</v>
      </c>
      <c r="E323" t="s">
        <v>366</v>
      </c>
      <c r="F323" t="s">
        <v>18</v>
      </c>
      <c r="G323">
        <v>27236904852</v>
      </c>
      <c r="H323">
        <v>44434</v>
      </c>
      <c r="J323" t="s">
        <v>19</v>
      </c>
      <c r="K323" t="s">
        <v>184</v>
      </c>
      <c r="L323" t="s">
        <v>21</v>
      </c>
      <c r="M323" t="s">
        <v>22</v>
      </c>
      <c r="N323" t="str">
        <f t="shared" ref="N323:N386" si="10">IF(LEFT(M323,1)="J","Junta","Comision Asesoras")</f>
        <v>Comision Asesoras</v>
      </c>
      <c r="O323" t="str">
        <f t="shared" ref="O323:O386" si="11">IF(N323="Comision Asesoras",IF(L323="TE","Comisiones Asesoras de Temas estratégicos",IF(L323="Otro","Comisiones Asesoras de asuntos específicos *","Comisiones Asesoras por  grandes áreas")),IF(M323="JUNTA","Junta","Junta Tecnica"))</f>
        <v>Comisiones Asesoras por  grandes áreas</v>
      </c>
      <c r="P323" t="s">
        <v>185</v>
      </c>
      <c r="Q323" t="s">
        <v>24</v>
      </c>
    </row>
    <row r="324" spans="1:17" hidden="1" x14ac:dyDescent="0.25">
      <c r="A324" t="s">
        <v>362</v>
      </c>
      <c r="B324" t="s">
        <v>352</v>
      </c>
      <c r="C324" t="s">
        <v>352</v>
      </c>
      <c r="D324" t="s">
        <v>16</v>
      </c>
      <c r="E324" t="s">
        <v>367</v>
      </c>
      <c r="F324" t="s">
        <v>18</v>
      </c>
      <c r="G324">
        <v>27243264729</v>
      </c>
      <c r="H324">
        <v>44434</v>
      </c>
      <c r="J324" t="s">
        <v>19</v>
      </c>
      <c r="K324" t="s">
        <v>184</v>
      </c>
      <c r="L324" t="s">
        <v>21</v>
      </c>
      <c r="M324" t="s">
        <v>22</v>
      </c>
      <c r="N324" t="str">
        <f t="shared" si="10"/>
        <v>Comision Asesoras</v>
      </c>
      <c r="O324" t="str">
        <f t="shared" si="11"/>
        <v>Comisiones Asesoras por  grandes áreas</v>
      </c>
      <c r="P324" t="s">
        <v>185</v>
      </c>
      <c r="Q324" t="s">
        <v>24</v>
      </c>
    </row>
    <row r="325" spans="1:17" hidden="1" x14ac:dyDescent="0.25">
      <c r="A325" t="s">
        <v>362</v>
      </c>
      <c r="B325" t="s">
        <v>352</v>
      </c>
      <c r="C325" t="s">
        <v>352</v>
      </c>
      <c r="D325" t="s">
        <v>16</v>
      </c>
      <c r="E325" t="s">
        <v>368</v>
      </c>
      <c r="F325" t="s">
        <v>18</v>
      </c>
      <c r="G325">
        <v>27245123731</v>
      </c>
      <c r="H325">
        <v>44470</v>
      </c>
      <c r="J325" t="s">
        <v>19</v>
      </c>
      <c r="K325" t="s">
        <v>184</v>
      </c>
      <c r="L325" t="s">
        <v>21</v>
      </c>
      <c r="M325" t="s">
        <v>22</v>
      </c>
      <c r="N325" t="str">
        <f t="shared" si="10"/>
        <v>Comision Asesoras</v>
      </c>
      <c r="O325" t="str">
        <f t="shared" si="11"/>
        <v>Comisiones Asesoras por  grandes áreas</v>
      </c>
      <c r="P325" t="s">
        <v>185</v>
      </c>
      <c r="Q325" t="s">
        <v>24</v>
      </c>
    </row>
    <row r="326" spans="1:17" hidden="1" x14ac:dyDescent="0.25">
      <c r="A326" t="s">
        <v>362</v>
      </c>
      <c r="B326" t="s">
        <v>352</v>
      </c>
      <c r="C326" t="s">
        <v>352</v>
      </c>
      <c r="D326" t="s">
        <v>16</v>
      </c>
      <c r="E326" t="s">
        <v>369</v>
      </c>
      <c r="F326" t="s">
        <v>18</v>
      </c>
      <c r="G326">
        <v>27261248978</v>
      </c>
      <c r="H326">
        <v>44434</v>
      </c>
      <c r="J326" t="s">
        <v>19</v>
      </c>
      <c r="K326" t="s">
        <v>184</v>
      </c>
      <c r="L326" t="s">
        <v>21</v>
      </c>
      <c r="M326" t="s">
        <v>22</v>
      </c>
      <c r="N326" t="str">
        <f t="shared" si="10"/>
        <v>Comision Asesoras</v>
      </c>
      <c r="O326" t="str">
        <f t="shared" si="11"/>
        <v>Comisiones Asesoras por  grandes áreas</v>
      </c>
      <c r="P326" t="s">
        <v>185</v>
      </c>
      <c r="Q326" t="s">
        <v>24</v>
      </c>
    </row>
    <row r="327" spans="1:17" hidden="1" x14ac:dyDescent="0.25">
      <c r="A327" t="s">
        <v>362</v>
      </c>
      <c r="B327" t="s">
        <v>352</v>
      </c>
      <c r="C327" t="s">
        <v>352</v>
      </c>
      <c r="D327" t="s">
        <v>16</v>
      </c>
      <c r="E327" t="s">
        <v>370</v>
      </c>
      <c r="F327" t="s">
        <v>18</v>
      </c>
      <c r="G327">
        <v>27266962377</v>
      </c>
      <c r="H327">
        <v>44470</v>
      </c>
      <c r="J327" t="s">
        <v>19</v>
      </c>
      <c r="K327" t="s">
        <v>184</v>
      </c>
      <c r="L327" t="s">
        <v>21</v>
      </c>
      <c r="M327" t="s">
        <v>22</v>
      </c>
      <c r="N327" t="str">
        <f t="shared" si="10"/>
        <v>Comision Asesoras</v>
      </c>
      <c r="O327" t="str">
        <f t="shared" si="11"/>
        <v>Comisiones Asesoras por  grandes áreas</v>
      </c>
      <c r="P327" t="s">
        <v>185</v>
      </c>
      <c r="Q327" t="s">
        <v>24</v>
      </c>
    </row>
    <row r="328" spans="1:17" hidden="1" x14ac:dyDescent="0.25">
      <c r="A328" t="s">
        <v>362</v>
      </c>
      <c r="B328" t="s">
        <v>352</v>
      </c>
      <c r="C328" t="s">
        <v>352</v>
      </c>
      <c r="D328" t="s">
        <v>16</v>
      </c>
      <c r="E328" t="s">
        <v>371</v>
      </c>
      <c r="F328" t="s">
        <v>18</v>
      </c>
      <c r="G328">
        <v>27299456906</v>
      </c>
      <c r="H328">
        <v>44434</v>
      </c>
      <c r="J328" t="s">
        <v>19</v>
      </c>
      <c r="K328" t="s">
        <v>184</v>
      </c>
      <c r="L328" t="s">
        <v>21</v>
      </c>
      <c r="M328" t="s">
        <v>22</v>
      </c>
      <c r="N328" t="str">
        <f t="shared" si="10"/>
        <v>Comision Asesoras</v>
      </c>
      <c r="O328" t="str">
        <f t="shared" si="11"/>
        <v>Comisiones Asesoras por  grandes áreas</v>
      </c>
      <c r="P328" t="s">
        <v>185</v>
      </c>
      <c r="Q328" t="s">
        <v>24</v>
      </c>
    </row>
    <row r="329" spans="1:17" hidden="1" x14ac:dyDescent="0.25">
      <c r="A329" t="s">
        <v>362</v>
      </c>
      <c r="B329" t="s">
        <v>352</v>
      </c>
      <c r="C329" t="s">
        <v>352</v>
      </c>
      <c r="D329" t="s">
        <v>16</v>
      </c>
      <c r="E329" t="s">
        <v>372</v>
      </c>
      <c r="F329" t="s">
        <v>29</v>
      </c>
      <c r="G329">
        <v>20117940625</v>
      </c>
      <c r="H329">
        <v>44434</v>
      </c>
      <c r="J329" t="s">
        <v>19</v>
      </c>
      <c r="K329" t="s">
        <v>184</v>
      </c>
      <c r="L329" t="s">
        <v>21</v>
      </c>
      <c r="M329" t="s">
        <v>22</v>
      </c>
      <c r="N329" t="str">
        <f t="shared" si="10"/>
        <v>Comision Asesoras</v>
      </c>
      <c r="O329" t="str">
        <f t="shared" si="11"/>
        <v>Comisiones Asesoras por  grandes áreas</v>
      </c>
      <c r="P329" t="s">
        <v>185</v>
      </c>
      <c r="Q329" t="s">
        <v>24</v>
      </c>
    </row>
    <row r="330" spans="1:17" hidden="1" x14ac:dyDescent="0.25">
      <c r="A330" t="s">
        <v>362</v>
      </c>
      <c r="B330" t="s">
        <v>352</v>
      </c>
      <c r="C330" t="s">
        <v>352</v>
      </c>
      <c r="D330" t="s">
        <v>16</v>
      </c>
      <c r="E330" t="s">
        <v>373</v>
      </c>
      <c r="F330" t="s">
        <v>29</v>
      </c>
      <c r="G330">
        <v>20216546556</v>
      </c>
      <c r="H330">
        <v>44434</v>
      </c>
      <c r="J330" t="s">
        <v>19</v>
      </c>
      <c r="K330" t="s">
        <v>184</v>
      </c>
      <c r="L330" t="s">
        <v>21</v>
      </c>
      <c r="M330" t="s">
        <v>22</v>
      </c>
      <c r="N330" t="str">
        <f t="shared" si="10"/>
        <v>Comision Asesoras</v>
      </c>
      <c r="O330" t="str">
        <f t="shared" si="11"/>
        <v>Comisiones Asesoras por  grandes áreas</v>
      </c>
      <c r="P330" t="s">
        <v>185</v>
      </c>
      <c r="Q330" t="s">
        <v>24</v>
      </c>
    </row>
    <row r="331" spans="1:17" hidden="1" x14ac:dyDescent="0.25">
      <c r="A331" t="s">
        <v>362</v>
      </c>
      <c r="B331" t="s">
        <v>352</v>
      </c>
      <c r="C331" t="s">
        <v>352</v>
      </c>
      <c r="D331" t="s">
        <v>33</v>
      </c>
      <c r="E331" t="s">
        <v>374</v>
      </c>
      <c r="F331" t="s">
        <v>29</v>
      </c>
      <c r="G331">
        <v>20225885088</v>
      </c>
      <c r="H331">
        <v>44469</v>
      </c>
      <c r="J331" t="s">
        <v>19</v>
      </c>
      <c r="K331" t="s">
        <v>184</v>
      </c>
      <c r="L331" t="s">
        <v>21</v>
      </c>
      <c r="M331" t="s">
        <v>22</v>
      </c>
      <c r="N331" t="str">
        <f t="shared" si="10"/>
        <v>Comision Asesoras</v>
      </c>
      <c r="O331" t="str">
        <f t="shared" si="11"/>
        <v>Comisiones Asesoras por  grandes áreas</v>
      </c>
      <c r="P331" t="s">
        <v>185</v>
      </c>
      <c r="Q331" t="s">
        <v>24</v>
      </c>
    </row>
    <row r="332" spans="1:17" hidden="1" x14ac:dyDescent="0.25">
      <c r="A332" t="s">
        <v>362</v>
      </c>
      <c r="B332" t="s">
        <v>352</v>
      </c>
      <c r="C332" t="s">
        <v>352</v>
      </c>
      <c r="D332" t="s">
        <v>77</v>
      </c>
      <c r="E332" t="s">
        <v>375</v>
      </c>
      <c r="F332" t="s">
        <v>29</v>
      </c>
      <c r="G332">
        <v>20229220706</v>
      </c>
      <c r="H332">
        <v>44434</v>
      </c>
      <c r="J332" t="s">
        <v>19</v>
      </c>
      <c r="K332" t="s">
        <v>184</v>
      </c>
      <c r="L332" t="s">
        <v>21</v>
      </c>
      <c r="M332" t="s">
        <v>22</v>
      </c>
      <c r="N332" t="str">
        <f t="shared" si="10"/>
        <v>Comision Asesoras</v>
      </c>
      <c r="O332" t="str">
        <f t="shared" si="11"/>
        <v>Comisiones Asesoras por  grandes áreas</v>
      </c>
      <c r="P332" t="s">
        <v>185</v>
      </c>
      <c r="Q332" t="s">
        <v>24</v>
      </c>
    </row>
    <row r="333" spans="1:17" hidden="1" x14ac:dyDescent="0.25">
      <c r="A333" t="s">
        <v>362</v>
      </c>
      <c r="B333" t="s">
        <v>352</v>
      </c>
      <c r="C333" t="s">
        <v>352</v>
      </c>
      <c r="D333" t="s">
        <v>16</v>
      </c>
      <c r="E333" t="s">
        <v>376</v>
      </c>
      <c r="F333" t="s">
        <v>29</v>
      </c>
      <c r="G333">
        <v>20240341388</v>
      </c>
      <c r="H333">
        <v>44434</v>
      </c>
      <c r="J333" t="s">
        <v>19</v>
      </c>
      <c r="K333" t="s">
        <v>184</v>
      </c>
      <c r="L333" t="s">
        <v>21</v>
      </c>
      <c r="M333" t="s">
        <v>22</v>
      </c>
      <c r="N333" t="str">
        <f t="shared" si="10"/>
        <v>Comision Asesoras</v>
      </c>
      <c r="O333" t="str">
        <f t="shared" si="11"/>
        <v>Comisiones Asesoras por  grandes áreas</v>
      </c>
      <c r="P333" t="s">
        <v>185</v>
      </c>
      <c r="Q333" t="s">
        <v>24</v>
      </c>
    </row>
    <row r="334" spans="1:17" hidden="1" x14ac:dyDescent="0.25">
      <c r="A334" t="s">
        <v>362</v>
      </c>
      <c r="B334" t="s">
        <v>352</v>
      </c>
      <c r="C334" t="s">
        <v>352</v>
      </c>
      <c r="D334" t="s">
        <v>16</v>
      </c>
      <c r="E334" t="s">
        <v>377</v>
      </c>
      <c r="F334" t="s">
        <v>29</v>
      </c>
      <c r="G334">
        <v>20270042326</v>
      </c>
      <c r="H334">
        <v>44470</v>
      </c>
      <c r="J334" t="s">
        <v>19</v>
      </c>
      <c r="K334" t="s">
        <v>184</v>
      </c>
      <c r="L334" t="s">
        <v>21</v>
      </c>
      <c r="M334" t="s">
        <v>22</v>
      </c>
      <c r="N334" t="str">
        <f t="shared" si="10"/>
        <v>Comision Asesoras</v>
      </c>
      <c r="O334" t="str">
        <f t="shared" si="11"/>
        <v>Comisiones Asesoras por  grandes áreas</v>
      </c>
      <c r="P334" t="s">
        <v>185</v>
      </c>
      <c r="Q334" t="s">
        <v>24</v>
      </c>
    </row>
    <row r="335" spans="1:17" hidden="1" x14ac:dyDescent="0.25">
      <c r="A335" t="s">
        <v>362</v>
      </c>
      <c r="B335" t="s">
        <v>352</v>
      </c>
      <c r="C335" t="s">
        <v>352</v>
      </c>
      <c r="D335" t="s">
        <v>16</v>
      </c>
      <c r="E335" t="s">
        <v>378</v>
      </c>
      <c r="F335" t="s">
        <v>29</v>
      </c>
      <c r="G335">
        <v>20297576411</v>
      </c>
      <c r="H335">
        <v>44476</v>
      </c>
      <c r="J335" t="s">
        <v>19</v>
      </c>
      <c r="K335" t="s">
        <v>184</v>
      </c>
      <c r="L335" t="s">
        <v>21</v>
      </c>
      <c r="M335" t="s">
        <v>22</v>
      </c>
      <c r="N335" t="str">
        <f t="shared" si="10"/>
        <v>Comision Asesoras</v>
      </c>
      <c r="O335" t="str">
        <f t="shared" si="11"/>
        <v>Comisiones Asesoras por  grandes áreas</v>
      </c>
      <c r="P335" t="s">
        <v>185</v>
      </c>
      <c r="Q335" t="s">
        <v>24</v>
      </c>
    </row>
    <row r="336" spans="1:17" hidden="1" x14ac:dyDescent="0.25">
      <c r="A336" t="s">
        <v>362</v>
      </c>
      <c r="B336" t="s">
        <v>352</v>
      </c>
      <c r="C336" t="s">
        <v>352</v>
      </c>
      <c r="D336" t="s">
        <v>16</v>
      </c>
      <c r="E336" t="s">
        <v>379</v>
      </c>
      <c r="F336" t="s">
        <v>18</v>
      </c>
      <c r="G336">
        <v>23257358054</v>
      </c>
      <c r="H336">
        <v>44453</v>
      </c>
      <c r="J336" t="s">
        <v>19</v>
      </c>
      <c r="K336" t="s">
        <v>184</v>
      </c>
      <c r="L336" t="s">
        <v>21</v>
      </c>
      <c r="M336" t="s">
        <v>22</v>
      </c>
      <c r="N336" t="str">
        <f t="shared" si="10"/>
        <v>Comision Asesoras</v>
      </c>
      <c r="O336" t="str">
        <f t="shared" si="11"/>
        <v>Comisiones Asesoras por  grandes áreas</v>
      </c>
      <c r="P336" t="s">
        <v>185</v>
      </c>
      <c r="Q336" t="s">
        <v>24</v>
      </c>
    </row>
    <row r="337" spans="1:17" hidden="1" x14ac:dyDescent="0.25">
      <c r="A337" t="s">
        <v>362</v>
      </c>
      <c r="B337" t="s">
        <v>352</v>
      </c>
      <c r="C337" t="s">
        <v>352</v>
      </c>
      <c r="D337" t="s">
        <v>16</v>
      </c>
      <c r="E337" t="s">
        <v>380</v>
      </c>
      <c r="F337" t="s">
        <v>18</v>
      </c>
      <c r="G337">
        <v>23288500134</v>
      </c>
      <c r="H337">
        <v>44434</v>
      </c>
      <c r="J337" t="s">
        <v>19</v>
      </c>
      <c r="K337" t="s">
        <v>184</v>
      </c>
      <c r="L337" t="s">
        <v>21</v>
      </c>
      <c r="M337" t="s">
        <v>22</v>
      </c>
      <c r="N337" t="str">
        <f t="shared" si="10"/>
        <v>Comision Asesoras</v>
      </c>
      <c r="O337" t="str">
        <f t="shared" si="11"/>
        <v>Comisiones Asesoras por  grandes áreas</v>
      </c>
      <c r="P337" t="s">
        <v>185</v>
      </c>
      <c r="Q337" t="s">
        <v>24</v>
      </c>
    </row>
    <row r="338" spans="1:17" hidden="1" x14ac:dyDescent="0.25">
      <c r="A338" t="s">
        <v>381</v>
      </c>
      <c r="B338" t="s">
        <v>352</v>
      </c>
      <c r="C338" t="s">
        <v>352</v>
      </c>
      <c r="D338" t="s">
        <v>33</v>
      </c>
      <c r="E338" t="s">
        <v>382</v>
      </c>
      <c r="F338" t="s">
        <v>18</v>
      </c>
      <c r="G338">
        <v>27124740733</v>
      </c>
      <c r="H338">
        <v>44481</v>
      </c>
      <c r="J338" t="s">
        <v>19</v>
      </c>
      <c r="K338" t="s">
        <v>196</v>
      </c>
      <c r="L338" t="s">
        <v>21</v>
      </c>
      <c r="M338" t="s">
        <v>22</v>
      </c>
      <c r="N338" t="str">
        <f t="shared" si="10"/>
        <v>Comision Asesoras</v>
      </c>
      <c r="O338" t="str">
        <f t="shared" si="11"/>
        <v>Comisiones Asesoras por  grandes áreas</v>
      </c>
      <c r="P338" t="s">
        <v>197</v>
      </c>
      <c r="Q338" t="s">
        <v>24</v>
      </c>
    </row>
    <row r="339" spans="1:17" hidden="1" x14ac:dyDescent="0.25">
      <c r="A339" t="s">
        <v>381</v>
      </c>
      <c r="B339" t="s">
        <v>352</v>
      </c>
      <c r="C339" t="s">
        <v>352</v>
      </c>
      <c r="D339" t="s">
        <v>16</v>
      </c>
      <c r="E339" t="s">
        <v>383</v>
      </c>
      <c r="F339" t="s">
        <v>18</v>
      </c>
      <c r="G339">
        <v>27167303922</v>
      </c>
      <c r="H339">
        <v>44474</v>
      </c>
      <c r="J339" t="s">
        <v>19</v>
      </c>
      <c r="K339" t="s">
        <v>196</v>
      </c>
      <c r="L339" t="s">
        <v>21</v>
      </c>
      <c r="M339" t="s">
        <v>22</v>
      </c>
      <c r="N339" t="str">
        <f t="shared" si="10"/>
        <v>Comision Asesoras</v>
      </c>
      <c r="O339" t="str">
        <f t="shared" si="11"/>
        <v>Comisiones Asesoras por  grandes áreas</v>
      </c>
      <c r="P339" t="s">
        <v>197</v>
      </c>
      <c r="Q339" t="s">
        <v>24</v>
      </c>
    </row>
    <row r="340" spans="1:17" hidden="1" x14ac:dyDescent="0.25">
      <c r="A340" t="s">
        <v>381</v>
      </c>
      <c r="B340" t="s">
        <v>352</v>
      </c>
      <c r="C340" t="s">
        <v>352</v>
      </c>
      <c r="D340" t="s">
        <v>77</v>
      </c>
      <c r="E340" t="s">
        <v>384</v>
      </c>
      <c r="F340" t="s">
        <v>18</v>
      </c>
      <c r="G340">
        <v>27171346199</v>
      </c>
      <c r="H340">
        <v>44641</v>
      </c>
      <c r="J340" t="s">
        <v>19</v>
      </c>
      <c r="K340" t="s">
        <v>196</v>
      </c>
      <c r="L340" t="s">
        <v>21</v>
      </c>
      <c r="M340" t="s">
        <v>22</v>
      </c>
      <c r="N340" t="str">
        <f t="shared" si="10"/>
        <v>Comision Asesoras</v>
      </c>
      <c r="O340" t="str">
        <f t="shared" si="11"/>
        <v>Comisiones Asesoras por  grandes áreas</v>
      </c>
      <c r="P340" t="s">
        <v>197</v>
      </c>
      <c r="Q340" t="s">
        <v>24</v>
      </c>
    </row>
    <row r="341" spans="1:17" hidden="1" x14ac:dyDescent="0.25">
      <c r="A341" t="s">
        <v>381</v>
      </c>
      <c r="B341" t="s">
        <v>352</v>
      </c>
      <c r="C341" t="s">
        <v>352</v>
      </c>
      <c r="D341" t="s">
        <v>16</v>
      </c>
      <c r="E341" t="s">
        <v>385</v>
      </c>
      <c r="F341" t="s">
        <v>18</v>
      </c>
      <c r="G341">
        <v>27226996929</v>
      </c>
      <c r="H341">
        <v>44474</v>
      </c>
      <c r="J341" t="s">
        <v>19</v>
      </c>
      <c r="K341" t="s">
        <v>196</v>
      </c>
      <c r="L341" t="s">
        <v>21</v>
      </c>
      <c r="M341" t="s">
        <v>22</v>
      </c>
      <c r="N341" t="str">
        <f t="shared" si="10"/>
        <v>Comision Asesoras</v>
      </c>
      <c r="O341" t="str">
        <f t="shared" si="11"/>
        <v>Comisiones Asesoras por  grandes áreas</v>
      </c>
      <c r="P341" t="s">
        <v>197</v>
      </c>
      <c r="Q341" t="s">
        <v>24</v>
      </c>
    </row>
    <row r="342" spans="1:17" hidden="1" x14ac:dyDescent="0.25">
      <c r="A342" t="s">
        <v>381</v>
      </c>
      <c r="B342" t="s">
        <v>352</v>
      </c>
      <c r="C342" t="s">
        <v>352</v>
      </c>
      <c r="D342" t="s">
        <v>16</v>
      </c>
      <c r="E342" t="s">
        <v>386</v>
      </c>
      <c r="F342" t="s">
        <v>18</v>
      </c>
      <c r="G342">
        <v>27245841863</v>
      </c>
      <c r="H342">
        <v>43922</v>
      </c>
      <c r="J342" t="s">
        <v>19</v>
      </c>
      <c r="K342" t="s">
        <v>196</v>
      </c>
      <c r="L342" t="s">
        <v>21</v>
      </c>
      <c r="M342" t="s">
        <v>22</v>
      </c>
      <c r="N342" t="str">
        <f t="shared" si="10"/>
        <v>Comision Asesoras</v>
      </c>
      <c r="O342" t="str">
        <f t="shared" si="11"/>
        <v>Comisiones Asesoras por  grandes áreas</v>
      </c>
      <c r="P342" t="s">
        <v>197</v>
      </c>
      <c r="Q342" t="s">
        <v>24</v>
      </c>
    </row>
    <row r="343" spans="1:17" hidden="1" x14ac:dyDescent="0.25">
      <c r="A343" t="s">
        <v>381</v>
      </c>
      <c r="B343" t="s">
        <v>352</v>
      </c>
      <c r="C343" t="s">
        <v>352</v>
      </c>
      <c r="D343" t="s">
        <v>16</v>
      </c>
      <c r="E343" t="s">
        <v>387</v>
      </c>
      <c r="F343" t="s">
        <v>29</v>
      </c>
      <c r="G343">
        <v>20121107458</v>
      </c>
      <c r="H343">
        <v>44013</v>
      </c>
      <c r="J343" t="s">
        <v>19</v>
      </c>
      <c r="K343" t="s">
        <v>196</v>
      </c>
      <c r="L343" t="s">
        <v>21</v>
      </c>
      <c r="M343" t="s">
        <v>22</v>
      </c>
      <c r="N343" t="str">
        <f t="shared" si="10"/>
        <v>Comision Asesoras</v>
      </c>
      <c r="O343" t="str">
        <f t="shared" si="11"/>
        <v>Comisiones Asesoras por  grandes áreas</v>
      </c>
      <c r="P343" t="s">
        <v>197</v>
      </c>
      <c r="Q343" t="s">
        <v>24</v>
      </c>
    </row>
    <row r="344" spans="1:17" hidden="1" x14ac:dyDescent="0.25">
      <c r="A344" t="s">
        <v>381</v>
      </c>
      <c r="B344" t="s">
        <v>352</v>
      </c>
      <c r="C344" t="s">
        <v>352</v>
      </c>
      <c r="D344" t="s">
        <v>16</v>
      </c>
      <c r="E344" t="s">
        <v>388</v>
      </c>
      <c r="F344" t="s">
        <v>29</v>
      </c>
      <c r="G344">
        <v>20181640821</v>
      </c>
      <c r="H344">
        <v>43922</v>
      </c>
      <c r="J344" t="s">
        <v>19</v>
      </c>
      <c r="K344" t="s">
        <v>196</v>
      </c>
      <c r="L344" t="s">
        <v>21</v>
      </c>
      <c r="M344" t="s">
        <v>22</v>
      </c>
      <c r="N344" t="str">
        <f t="shared" si="10"/>
        <v>Comision Asesoras</v>
      </c>
      <c r="O344" t="str">
        <f t="shared" si="11"/>
        <v>Comisiones Asesoras por  grandes áreas</v>
      </c>
      <c r="P344" t="s">
        <v>197</v>
      </c>
      <c r="Q344" t="s">
        <v>24</v>
      </c>
    </row>
    <row r="345" spans="1:17" hidden="1" x14ac:dyDescent="0.25">
      <c r="A345" t="s">
        <v>381</v>
      </c>
      <c r="B345" t="s">
        <v>352</v>
      </c>
      <c r="C345" t="s">
        <v>352</v>
      </c>
      <c r="D345" t="s">
        <v>16</v>
      </c>
      <c r="E345" t="s">
        <v>389</v>
      </c>
      <c r="F345" t="s">
        <v>29</v>
      </c>
      <c r="G345">
        <v>23134865229</v>
      </c>
      <c r="H345">
        <v>43922</v>
      </c>
      <c r="J345" t="s">
        <v>19</v>
      </c>
      <c r="K345" t="s">
        <v>196</v>
      </c>
      <c r="L345" t="s">
        <v>21</v>
      </c>
      <c r="M345" t="s">
        <v>22</v>
      </c>
      <c r="N345" t="str">
        <f t="shared" si="10"/>
        <v>Comision Asesoras</v>
      </c>
      <c r="O345" t="str">
        <f t="shared" si="11"/>
        <v>Comisiones Asesoras por  grandes áreas</v>
      </c>
      <c r="P345" t="s">
        <v>197</v>
      </c>
      <c r="Q345" t="s">
        <v>24</v>
      </c>
    </row>
    <row r="346" spans="1:17" hidden="1" x14ac:dyDescent="0.25">
      <c r="A346" t="s">
        <v>381</v>
      </c>
      <c r="B346" t="s">
        <v>352</v>
      </c>
      <c r="C346" t="s">
        <v>352</v>
      </c>
      <c r="D346" t="s">
        <v>16</v>
      </c>
      <c r="E346" t="s">
        <v>390</v>
      </c>
      <c r="F346" t="s">
        <v>18</v>
      </c>
      <c r="G346">
        <v>23135693464</v>
      </c>
      <c r="H346">
        <v>43591</v>
      </c>
      <c r="J346" t="s">
        <v>19</v>
      </c>
      <c r="K346" t="s">
        <v>196</v>
      </c>
      <c r="L346" t="s">
        <v>21</v>
      </c>
      <c r="M346" t="s">
        <v>22</v>
      </c>
      <c r="N346" t="str">
        <f t="shared" si="10"/>
        <v>Comision Asesoras</v>
      </c>
      <c r="O346" t="str">
        <f t="shared" si="11"/>
        <v>Comisiones Asesoras por  grandes áreas</v>
      </c>
      <c r="P346" t="s">
        <v>197</v>
      </c>
      <c r="Q346" t="s">
        <v>24</v>
      </c>
    </row>
    <row r="347" spans="1:17" hidden="1" x14ac:dyDescent="0.25">
      <c r="A347" t="s">
        <v>391</v>
      </c>
      <c r="B347" t="s">
        <v>391</v>
      </c>
      <c r="C347" t="s">
        <v>391</v>
      </c>
      <c r="D347" t="s">
        <v>77</v>
      </c>
      <c r="E347" t="s">
        <v>392</v>
      </c>
      <c r="F347" t="s">
        <v>18</v>
      </c>
      <c r="G347">
        <v>27137929878</v>
      </c>
      <c r="H347">
        <v>44257</v>
      </c>
      <c r="J347" t="s">
        <v>72</v>
      </c>
      <c r="K347" t="s">
        <v>164</v>
      </c>
      <c r="L347" t="s">
        <v>21</v>
      </c>
      <c r="M347" t="s">
        <v>22</v>
      </c>
      <c r="N347" t="str">
        <f t="shared" si="10"/>
        <v>Comision Asesoras</v>
      </c>
      <c r="O347" t="str">
        <f t="shared" si="11"/>
        <v>Comisiones Asesoras por  grandes áreas</v>
      </c>
      <c r="P347" t="s">
        <v>164</v>
      </c>
      <c r="Q347" t="s">
        <v>24</v>
      </c>
    </row>
    <row r="348" spans="1:17" hidden="1" x14ac:dyDescent="0.25">
      <c r="A348" t="s">
        <v>391</v>
      </c>
      <c r="B348" t="s">
        <v>391</v>
      </c>
      <c r="C348" t="s">
        <v>391</v>
      </c>
      <c r="D348" t="s">
        <v>16</v>
      </c>
      <c r="E348" t="s">
        <v>393</v>
      </c>
      <c r="F348" t="s">
        <v>18</v>
      </c>
      <c r="G348">
        <v>27176350518</v>
      </c>
      <c r="H348">
        <v>44284</v>
      </c>
      <c r="J348" t="s">
        <v>72</v>
      </c>
      <c r="K348" t="s">
        <v>164</v>
      </c>
      <c r="L348" t="s">
        <v>21</v>
      </c>
      <c r="M348" t="s">
        <v>22</v>
      </c>
      <c r="N348" t="str">
        <f t="shared" si="10"/>
        <v>Comision Asesoras</v>
      </c>
      <c r="O348" t="str">
        <f t="shared" si="11"/>
        <v>Comisiones Asesoras por  grandes áreas</v>
      </c>
      <c r="P348" t="s">
        <v>164</v>
      </c>
      <c r="Q348" t="s">
        <v>24</v>
      </c>
    </row>
    <row r="349" spans="1:17" hidden="1" x14ac:dyDescent="0.25">
      <c r="A349" t="s">
        <v>391</v>
      </c>
      <c r="B349" t="s">
        <v>391</v>
      </c>
      <c r="C349" t="s">
        <v>391</v>
      </c>
      <c r="D349" t="s">
        <v>16</v>
      </c>
      <c r="E349" t="s">
        <v>394</v>
      </c>
      <c r="F349" t="s">
        <v>18</v>
      </c>
      <c r="G349">
        <v>27180654076</v>
      </c>
      <c r="H349">
        <v>44291</v>
      </c>
      <c r="J349" t="s">
        <v>72</v>
      </c>
      <c r="K349" t="s">
        <v>164</v>
      </c>
      <c r="L349" t="s">
        <v>21</v>
      </c>
      <c r="M349" t="s">
        <v>22</v>
      </c>
      <c r="N349" t="str">
        <f t="shared" si="10"/>
        <v>Comision Asesoras</v>
      </c>
      <c r="O349" t="str">
        <f t="shared" si="11"/>
        <v>Comisiones Asesoras por  grandes áreas</v>
      </c>
      <c r="P349" t="s">
        <v>164</v>
      </c>
      <c r="Q349" t="s">
        <v>24</v>
      </c>
    </row>
    <row r="350" spans="1:17" hidden="1" x14ac:dyDescent="0.25">
      <c r="A350" t="s">
        <v>391</v>
      </c>
      <c r="B350" t="s">
        <v>391</v>
      </c>
      <c r="C350" t="s">
        <v>391</v>
      </c>
      <c r="D350" t="s">
        <v>16</v>
      </c>
      <c r="E350" t="s">
        <v>395</v>
      </c>
      <c r="F350" t="s">
        <v>18</v>
      </c>
      <c r="G350">
        <v>27216308293</v>
      </c>
      <c r="H350">
        <v>44298</v>
      </c>
      <c r="J350" t="s">
        <v>72</v>
      </c>
      <c r="K350" t="s">
        <v>164</v>
      </c>
      <c r="L350" t="s">
        <v>21</v>
      </c>
      <c r="M350" t="s">
        <v>22</v>
      </c>
      <c r="N350" t="str">
        <f t="shared" si="10"/>
        <v>Comision Asesoras</v>
      </c>
      <c r="O350" t="str">
        <f t="shared" si="11"/>
        <v>Comisiones Asesoras por  grandes áreas</v>
      </c>
      <c r="P350" t="s">
        <v>164</v>
      </c>
      <c r="Q350" t="s">
        <v>24</v>
      </c>
    </row>
    <row r="351" spans="1:17" hidden="1" x14ac:dyDescent="0.25">
      <c r="A351" t="s">
        <v>391</v>
      </c>
      <c r="B351" t="s">
        <v>391</v>
      </c>
      <c r="C351" t="s">
        <v>391</v>
      </c>
      <c r="D351" t="s">
        <v>16</v>
      </c>
      <c r="E351" t="s">
        <v>396</v>
      </c>
      <c r="F351" t="s">
        <v>18</v>
      </c>
      <c r="G351">
        <v>27227811957</v>
      </c>
      <c r="H351">
        <v>44284</v>
      </c>
      <c r="J351" t="s">
        <v>72</v>
      </c>
      <c r="K351" t="s">
        <v>164</v>
      </c>
      <c r="L351" t="s">
        <v>21</v>
      </c>
      <c r="M351" t="s">
        <v>22</v>
      </c>
      <c r="N351" t="str">
        <f t="shared" si="10"/>
        <v>Comision Asesoras</v>
      </c>
      <c r="O351" t="str">
        <f t="shared" si="11"/>
        <v>Comisiones Asesoras por  grandes áreas</v>
      </c>
      <c r="P351" t="s">
        <v>164</v>
      </c>
      <c r="Q351" t="s">
        <v>24</v>
      </c>
    </row>
    <row r="352" spans="1:17" hidden="1" x14ac:dyDescent="0.25">
      <c r="A352" t="s">
        <v>391</v>
      </c>
      <c r="B352" t="s">
        <v>391</v>
      </c>
      <c r="C352" t="s">
        <v>391</v>
      </c>
      <c r="D352" t="s">
        <v>16</v>
      </c>
      <c r="E352" t="s">
        <v>397</v>
      </c>
      <c r="F352" t="s">
        <v>29</v>
      </c>
      <c r="G352">
        <v>20113575787</v>
      </c>
      <c r="H352">
        <v>44257</v>
      </c>
      <c r="J352" t="s">
        <v>72</v>
      </c>
      <c r="K352" t="s">
        <v>164</v>
      </c>
      <c r="L352" t="s">
        <v>21</v>
      </c>
      <c r="M352" t="s">
        <v>22</v>
      </c>
      <c r="N352" t="str">
        <f t="shared" si="10"/>
        <v>Comision Asesoras</v>
      </c>
      <c r="O352" t="str">
        <f t="shared" si="11"/>
        <v>Comisiones Asesoras por  grandes áreas</v>
      </c>
      <c r="P352" t="s">
        <v>164</v>
      </c>
      <c r="Q352" t="s">
        <v>24</v>
      </c>
    </row>
    <row r="353" spans="1:17" hidden="1" x14ac:dyDescent="0.25">
      <c r="A353" t="s">
        <v>391</v>
      </c>
      <c r="B353" t="s">
        <v>391</v>
      </c>
      <c r="C353" t="s">
        <v>391</v>
      </c>
      <c r="D353" t="s">
        <v>16</v>
      </c>
      <c r="E353" t="s">
        <v>398</v>
      </c>
      <c r="F353" t="s">
        <v>29</v>
      </c>
      <c r="G353">
        <v>20120331818</v>
      </c>
      <c r="H353">
        <v>44326</v>
      </c>
      <c r="J353" t="s">
        <v>72</v>
      </c>
      <c r="K353" t="s">
        <v>164</v>
      </c>
      <c r="L353" t="s">
        <v>21</v>
      </c>
      <c r="M353" t="s">
        <v>22</v>
      </c>
      <c r="N353" t="str">
        <f t="shared" si="10"/>
        <v>Comision Asesoras</v>
      </c>
      <c r="O353" t="str">
        <f t="shared" si="11"/>
        <v>Comisiones Asesoras por  grandes áreas</v>
      </c>
      <c r="P353" t="s">
        <v>164</v>
      </c>
      <c r="Q353" t="s">
        <v>24</v>
      </c>
    </row>
    <row r="354" spans="1:17" hidden="1" x14ac:dyDescent="0.25">
      <c r="A354" t="s">
        <v>391</v>
      </c>
      <c r="B354" t="s">
        <v>391</v>
      </c>
      <c r="C354" t="s">
        <v>391</v>
      </c>
      <c r="D354" t="s">
        <v>16</v>
      </c>
      <c r="E354" t="s">
        <v>399</v>
      </c>
      <c r="F354" t="s">
        <v>29</v>
      </c>
      <c r="G354">
        <v>20138692818</v>
      </c>
      <c r="H354">
        <v>44298</v>
      </c>
      <c r="J354" t="s">
        <v>72</v>
      </c>
      <c r="K354" t="s">
        <v>164</v>
      </c>
      <c r="L354" t="s">
        <v>21</v>
      </c>
      <c r="M354" t="s">
        <v>22</v>
      </c>
      <c r="N354" t="str">
        <f t="shared" si="10"/>
        <v>Comision Asesoras</v>
      </c>
      <c r="O354" t="str">
        <f t="shared" si="11"/>
        <v>Comisiones Asesoras por  grandes áreas</v>
      </c>
      <c r="P354" t="s">
        <v>164</v>
      </c>
      <c r="Q354" t="s">
        <v>24</v>
      </c>
    </row>
    <row r="355" spans="1:17" hidden="1" x14ac:dyDescent="0.25">
      <c r="A355" t="s">
        <v>391</v>
      </c>
      <c r="B355" t="s">
        <v>391</v>
      </c>
      <c r="C355" t="s">
        <v>391</v>
      </c>
      <c r="D355" t="s">
        <v>33</v>
      </c>
      <c r="E355" t="s">
        <v>400</v>
      </c>
      <c r="F355" t="s">
        <v>29</v>
      </c>
      <c r="G355">
        <v>20176939509</v>
      </c>
      <c r="H355">
        <v>44257</v>
      </c>
      <c r="J355" t="s">
        <v>72</v>
      </c>
      <c r="K355" t="s">
        <v>164</v>
      </c>
      <c r="L355" t="s">
        <v>21</v>
      </c>
      <c r="M355" t="s">
        <v>22</v>
      </c>
      <c r="N355" t="str">
        <f t="shared" si="10"/>
        <v>Comision Asesoras</v>
      </c>
      <c r="O355" t="str">
        <f t="shared" si="11"/>
        <v>Comisiones Asesoras por  grandes áreas</v>
      </c>
      <c r="P355" t="s">
        <v>164</v>
      </c>
      <c r="Q355" t="s">
        <v>24</v>
      </c>
    </row>
    <row r="356" spans="1:17" hidden="1" x14ac:dyDescent="0.25">
      <c r="A356" t="s">
        <v>391</v>
      </c>
      <c r="B356" t="s">
        <v>391</v>
      </c>
      <c r="C356" t="s">
        <v>391</v>
      </c>
      <c r="D356" t="s">
        <v>16</v>
      </c>
      <c r="E356" t="s">
        <v>401</v>
      </c>
      <c r="F356" t="s">
        <v>29</v>
      </c>
      <c r="G356">
        <v>20222264376</v>
      </c>
      <c r="H356">
        <v>44286</v>
      </c>
      <c r="J356" t="s">
        <v>72</v>
      </c>
      <c r="K356" t="s">
        <v>164</v>
      </c>
      <c r="L356" t="s">
        <v>21</v>
      </c>
      <c r="M356" t="s">
        <v>22</v>
      </c>
      <c r="N356" t="str">
        <f t="shared" si="10"/>
        <v>Comision Asesoras</v>
      </c>
      <c r="O356" t="str">
        <f t="shared" si="11"/>
        <v>Comisiones Asesoras por  grandes áreas</v>
      </c>
      <c r="P356" t="s">
        <v>164</v>
      </c>
      <c r="Q356" t="s">
        <v>24</v>
      </c>
    </row>
    <row r="357" spans="1:17" hidden="1" x14ac:dyDescent="0.25">
      <c r="A357" t="s">
        <v>391</v>
      </c>
      <c r="B357" t="s">
        <v>391</v>
      </c>
      <c r="C357" t="s">
        <v>391</v>
      </c>
      <c r="D357" t="s">
        <v>16</v>
      </c>
      <c r="E357" t="s">
        <v>402</v>
      </c>
      <c r="F357" t="s">
        <v>29</v>
      </c>
      <c r="G357">
        <v>20224358718</v>
      </c>
      <c r="H357">
        <v>43822</v>
      </c>
      <c r="J357" t="s">
        <v>72</v>
      </c>
      <c r="K357" t="s">
        <v>164</v>
      </c>
      <c r="L357" t="s">
        <v>21</v>
      </c>
      <c r="M357" t="s">
        <v>22</v>
      </c>
      <c r="N357" t="str">
        <f t="shared" si="10"/>
        <v>Comision Asesoras</v>
      </c>
      <c r="O357" t="str">
        <f t="shared" si="11"/>
        <v>Comisiones Asesoras por  grandes áreas</v>
      </c>
      <c r="P357" t="s">
        <v>164</v>
      </c>
      <c r="Q357" t="s">
        <v>24</v>
      </c>
    </row>
    <row r="358" spans="1:17" hidden="1" x14ac:dyDescent="0.25">
      <c r="A358" t="s">
        <v>391</v>
      </c>
      <c r="B358" t="s">
        <v>391</v>
      </c>
      <c r="C358" t="s">
        <v>391</v>
      </c>
      <c r="D358" t="s">
        <v>16</v>
      </c>
      <c r="E358" t="s">
        <v>403</v>
      </c>
      <c r="F358" t="s">
        <v>29</v>
      </c>
      <c r="G358">
        <v>20255909518</v>
      </c>
      <c r="H358">
        <v>44312</v>
      </c>
      <c r="J358" t="s">
        <v>72</v>
      </c>
      <c r="K358" t="s">
        <v>164</v>
      </c>
      <c r="L358" t="s">
        <v>21</v>
      </c>
      <c r="M358" t="s">
        <v>22</v>
      </c>
      <c r="N358" t="str">
        <f t="shared" si="10"/>
        <v>Comision Asesoras</v>
      </c>
      <c r="O358" t="str">
        <f t="shared" si="11"/>
        <v>Comisiones Asesoras por  grandes áreas</v>
      </c>
      <c r="P358" t="s">
        <v>164</v>
      </c>
      <c r="Q358" t="s">
        <v>24</v>
      </c>
    </row>
    <row r="359" spans="1:17" hidden="1" x14ac:dyDescent="0.25">
      <c r="A359" t="s">
        <v>391</v>
      </c>
      <c r="B359" t="s">
        <v>391</v>
      </c>
      <c r="C359" t="s">
        <v>391</v>
      </c>
      <c r="D359" t="s">
        <v>16</v>
      </c>
      <c r="E359" t="s">
        <v>404</v>
      </c>
      <c r="F359" t="s">
        <v>29</v>
      </c>
      <c r="G359">
        <v>20257159427</v>
      </c>
      <c r="H359">
        <v>44257</v>
      </c>
      <c r="J359" t="s">
        <v>72</v>
      </c>
      <c r="K359" t="s">
        <v>164</v>
      </c>
      <c r="L359" t="s">
        <v>21</v>
      </c>
      <c r="M359" t="s">
        <v>22</v>
      </c>
      <c r="N359" t="str">
        <f t="shared" si="10"/>
        <v>Comision Asesoras</v>
      </c>
      <c r="O359" t="str">
        <f t="shared" si="11"/>
        <v>Comisiones Asesoras por  grandes áreas</v>
      </c>
      <c r="P359" t="s">
        <v>164</v>
      </c>
      <c r="Q359" t="s">
        <v>24</v>
      </c>
    </row>
    <row r="360" spans="1:17" hidden="1" x14ac:dyDescent="0.25">
      <c r="A360" t="s">
        <v>391</v>
      </c>
      <c r="B360" t="s">
        <v>391</v>
      </c>
      <c r="C360" t="s">
        <v>391</v>
      </c>
      <c r="D360" t="s">
        <v>16</v>
      </c>
      <c r="E360" t="s">
        <v>405</v>
      </c>
      <c r="F360" t="s">
        <v>29</v>
      </c>
      <c r="G360">
        <v>20261571804</v>
      </c>
      <c r="H360">
        <v>44298</v>
      </c>
      <c r="J360" t="s">
        <v>72</v>
      </c>
      <c r="K360" t="s">
        <v>164</v>
      </c>
      <c r="L360" t="s">
        <v>21</v>
      </c>
      <c r="M360" t="s">
        <v>22</v>
      </c>
      <c r="N360" t="str">
        <f t="shared" si="10"/>
        <v>Comision Asesoras</v>
      </c>
      <c r="O360" t="str">
        <f t="shared" si="11"/>
        <v>Comisiones Asesoras por  grandes áreas</v>
      </c>
      <c r="P360" t="s">
        <v>164</v>
      </c>
      <c r="Q360" t="s">
        <v>24</v>
      </c>
    </row>
    <row r="361" spans="1:17" hidden="1" x14ac:dyDescent="0.25">
      <c r="A361" t="s">
        <v>406</v>
      </c>
      <c r="B361" t="s">
        <v>391</v>
      </c>
      <c r="C361" t="s">
        <v>391</v>
      </c>
      <c r="D361" t="s">
        <v>16</v>
      </c>
      <c r="E361" t="s">
        <v>407</v>
      </c>
      <c r="F361" t="s">
        <v>18</v>
      </c>
      <c r="G361">
        <v>27169595769</v>
      </c>
      <c r="H361">
        <v>44466</v>
      </c>
      <c r="J361" t="s">
        <v>19</v>
      </c>
      <c r="K361" t="s">
        <v>184</v>
      </c>
      <c r="L361" t="s">
        <v>21</v>
      </c>
      <c r="M361" t="s">
        <v>22</v>
      </c>
      <c r="N361" t="str">
        <f t="shared" si="10"/>
        <v>Comision Asesoras</v>
      </c>
      <c r="O361" t="str">
        <f t="shared" si="11"/>
        <v>Comisiones Asesoras por  grandes áreas</v>
      </c>
      <c r="P361" t="s">
        <v>185</v>
      </c>
      <c r="Q361" t="s">
        <v>24</v>
      </c>
    </row>
    <row r="362" spans="1:17" hidden="1" x14ac:dyDescent="0.25">
      <c r="A362" t="s">
        <v>406</v>
      </c>
      <c r="B362" t="s">
        <v>391</v>
      </c>
      <c r="C362" t="s">
        <v>391</v>
      </c>
      <c r="D362" t="s">
        <v>77</v>
      </c>
      <c r="E362" t="s">
        <v>408</v>
      </c>
      <c r="F362" t="s">
        <v>18</v>
      </c>
      <c r="G362">
        <v>27202955881</v>
      </c>
      <c r="H362">
        <v>44418</v>
      </c>
      <c r="J362" t="s">
        <v>19</v>
      </c>
      <c r="K362" t="s">
        <v>184</v>
      </c>
      <c r="L362" t="s">
        <v>21</v>
      </c>
      <c r="M362" t="s">
        <v>22</v>
      </c>
      <c r="N362" t="str">
        <f t="shared" si="10"/>
        <v>Comision Asesoras</v>
      </c>
      <c r="O362" t="str">
        <f t="shared" si="11"/>
        <v>Comisiones Asesoras por  grandes áreas</v>
      </c>
      <c r="P362" t="s">
        <v>185</v>
      </c>
      <c r="Q362" t="s">
        <v>24</v>
      </c>
    </row>
    <row r="363" spans="1:17" hidden="1" x14ac:dyDescent="0.25">
      <c r="A363" t="s">
        <v>406</v>
      </c>
      <c r="B363" t="s">
        <v>391</v>
      </c>
      <c r="C363" t="s">
        <v>391</v>
      </c>
      <c r="D363" t="s">
        <v>16</v>
      </c>
      <c r="E363" t="s">
        <v>409</v>
      </c>
      <c r="F363" t="s">
        <v>18</v>
      </c>
      <c r="G363">
        <v>27231604133</v>
      </c>
      <c r="H363">
        <v>44053</v>
      </c>
      <c r="J363" t="s">
        <v>19</v>
      </c>
      <c r="K363" t="s">
        <v>184</v>
      </c>
      <c r="L363" t="s">
        <v>21</v>
      </c>
      <c r="M363" t="s">
        <v>22</v>
      </c>
      <c r="N363" t="str">
        <f t="shared" si="10"/>
        <v>Comision Asesoras</v>
      </c>
      <c r="O363" t="str">
        <f t="shared" si="11"/>
        <v>Comisiones Asesoras por  grandes áreas</v>
      </c>
      <c r="P363" t="s">
        <v>185</v>
      </c>
      <c r="Q363" t="s">
        <v>24</v>
      </c>
    </row>
    <row r="364" spans="1:17" hidden="1" x14ac:dyDescent="0.25">
      <c r="A364" t="s">
        <v>406</v>
      </c>
      <c r="B364" t="s">
        <v>391</v>
      </c>
      <c r="C364" t="s">
        <v>391</v>
      </c>
      <c r="D364" t="s">
        <v>16</v>
      </c>
      <c r="E364" t="s">
        <v>410</v>
      </c>
      <c r="F364" t="s">
        <v>18</v>
      </c>
      <c r="G364">
        <v>27232913911</v>
      </c>
      <c r="H364">
        <v>43287</v>
      </c>
      <c r="J364" t="s">
        <v>19</v>
      </c>
      <c r="K364" t="s">
        <v>184</v>
      </c>
      <c r="L364" t="s">
        <v>21</v>
      </c>
      <c r="M364" t="s">
        <v>22</v>
      </c>
      <c r="N364" t="str">
        <f t="shared" si="10"/>
        <v>Comision Asesoras</v>
      </c>
      <c r="O364" t="str">
        <f t="shared" si="11"/>
        <v>Comisiones Asesoras por  grandes áreas</v>
      </c>
      <c r="P364" t="s">
        <v>185</v>
      </c>
      <c r="Q364" t="s">
        <v>24</v>
      </c>
    </row>
    <row r="365" spans="1:17" hidden="1" x14ac:dyDescent="0.25">
      <c r="A365" t="s">
        <v>406</v>
      </c>
      <c r="B365" t="s">
        <v>391</v>
      </c>
      <c r="C365" t="s">
        <v>391</v>
      </c>
      <c r="D365" t="s">
        <v>33</v>
      </c>
      <c r="E365" t="s">
        <v>411</v>
      </c>
      <c r="F365" t="s">
        <v>18</v>
      </c>
      <c r="G365">
        <v>27249220634</v>
      </c>
      <c r="H365">
        <v>43656</v>
      </c>
      <c r="J365" t="s">
        <v>19</v>
      </c>
      <c r="K365" t="s">
        <v>184</v>
      </c>
      <c r="L365" t="s">
        <v>21</v>
      </c>
      <c r="M365" t="s">
        <v>22</v>
      </c>
      <c r="N365" t="str">
        <f t="shared" si="10"/>
        <v>Comision Asesoras</v>
      </c>
      <c r="O365" t="str">
        <f t="shared" si="11"/>
        <v>Comisiones Asesoras por  grandes áreas</v>
      </c>
      <c r="P365" t="s">
        <v>185</v>
      </c>
      <c r="Q365" t="s">
        <v>24</v>
      </c>
    </row>
    <row r="366" spans="1:17" hidden="1" x14ac:dyDescent="0.25">
      <c r="A366" t="s">
        <v>406</v>
      </c>
      <c r="B366" t="s">
        <v>391</v>
      </c>
      <c r="C366" t="s">
        <v>391</v>
      </c>
      <c r="D366" t="s">
        <v>16</v>
      </c>
      <c r="E366" t="s">
        <v>412</v>
      </c>
      <c r="F366" t="s">
        <v>18</v>
      </c>
      <c r="G366">
        <v>27284198285</v>
      </c>
      <c r="H366">
        <v>44117</v>
      </c>
      <c r="J366" t="s">
        <v>19</v>
      </c>
      <c r="K366" t="s">
        <v>184</v>
      </c>
      <c r="L366" t="s">
        <v>21</v>
      </c>
      <c r="M366" t="s">
        <v>22</v>
      </c>
      <c r="N366" t="str">
        <f t="shared" si="10"/>
        <v>Comision Asesoras</v>
      </c>
      <c r="O366" t="str">
        <f t="shared" si="11"/>
        <v>Comisiones Asesoras por  grandes áreas</v>
      </c>
      <c r="P366" t="s">
        <v>185</v>
      </c>
      <c r="Q366" t="s">
        <v>24</v>
      </c>
    </row>
    <row r="367" spans="1:17" hidden="1" x14ac:dyDescent="0.25">
      <c r="A367" t="s">
        <v>406</v>
      </c>
      <c r="B367" t="s">
        <v>391</v>
      </c>
      <c r="C367" t="s">
        <v>391</v>
      </c>
      <c r="D367" t="s">
        <v>16</v>
      </c>
      <c r="E367" t="s">
        <v>413</v>
      </c>
      <c r="F367" t="s">
        <v>18</v>
      </c>
      <c r="G367">
        <v>27293200470</v>
      </c>
      <c r="H367">
        <v>44053</v>
      </c>
      <c r="J367" t="s">
        <v>19</v>
      </c>
      <c r="K367" t="s">
        <v>184</v>
      </c>
      <c r="L367" t="s">
        <v>21</v>
      </c>
      <c r="M367" t="s">
        <v>22</v>
      </c>
      <c r="N367" t="str">
        <f t="shared" si="10"/>
        <v>Comision Asesoras</v>
      </c>
      <c r="O367" t="str">
        <f t="shared" si="11"/>
        <v>Comisiones Asesoras por  grandes áreas</v>
      </c>
      <c r="P367" t="s">
        <v>185</v>
      </c>
      <c r="Q367" t="s">
        <v>24</v>
      </c>
    </row>
    <row r="368" spans="1:17" hidden="1" x14ac:dyDescent="0.25">
      <c r="A368" t="s">
        <v>406</v>
      </c>
      <c r="B368" t="s">
        <v>391</v>
      </c>
      <c r="C368" t="s">
        <v>391</v>
      </c>
      <c r="D368" t="s">
        <v>16</v>
      </c>
      <c r="E368" t="s">
        <v>414</v>
      </c>
      <c r="F368" t="s">
        <v>18</v>
      </c>
      <c r="G368">
        <v>27302419294</v>
      </c>
      <c r="H368">
        <v>44083</v>
      </c>
      <c r="J368" t="s">
        <v>19</v>
      </c>
      <c r="K368" t="s">
        <v>184</v>
      </c>
      <c r="L368" t="s">
        <v>21</v>
      </c>
      <c r="M368" t="s">
        <v>22</v>
      </c>
      <c r="N368" t="str">
        <f t="shared" si="10"/>
        <v>Comision Asesoras</v>
      </c>
      <c r="O368" t="str">
        <f t="shared" si="11"/>
        <v>Comisiones Asesoras por  grandes áreas</v>
      </c>
      <c r="P368" t="s">
        <v>185</v>
      </c>
      <c r="Q368" t="s">
        <v>24</v>
      </c>
    </row>
    <row r="369" spans="1:17" hidden="1" x14ac:dyDescent="0.25">
      <c r="A369" t="s">
        <v>406</v>
      </c>
      <c r="B369" t="s">
        <v>391</v>
      </c>
      <c r="C369" t="s">
        <v>391</v>
      </c>
      <c r="D369" t="s">
        <v>16</v>
      </c>
      <c r="E369" t="s">
        <v>415</v>
      </c>
      <c r="F369" t="s">
        <v>29</v>
      </c>
      <c r="G369">
        <v>20190196470</v>
      </c>
      <c r="H369">
        <v>44418</v>
      </c>
      <c r="J369" t="s">
        <v>19</v>
      </c>
      <c r="K369" t="s">
        <v>184</v>
      </c>
      <c r="L369" t="s">
        <v>21</v>
      </c>
      <c r="M369" t="s">
        <v>22</v>
      </c>
      <c r="N369" t="str">
        <f t="shared" si="10"/>
        <v>Comision Asesoras</v>
      </c>
      <c r="O369" t="str">
        <f t="shared" si="11"/>
        <v>Comisiones Asesoras por  grandes áreas</v>
      </c>
      <c r="P369" t="s">
        <v>185</v>
      </c>
      <c r="Q369" t="s">
        <v>24</v>
      </c>
    </row>
    <row r="370" spans="1:17" hidden="1" x14ac:dyDescent="0.25">
      <c r="A370" t="s">
        <v>406</v>
      </c>
      <c r="B370" t="s">
        <v>391</v>
      </c>
      <c r="C370" t="s">
        <v>391</v>
      </c>
      <c r="D370" t="s">
        <v>16</v>
      </c>
      <c r="E370" t="s">
        <v>416</v>
      </c>
      <c r="F370" t="s">
        <v>29</v>
      </c>
      <c r="G370">
        <v>20190422810</v>
      </c>
      <c r="H370">
        <v>44466</v>
      </c>
      <c r="J370" t="s">
        <v>19</v>
      </c>
      <c r="K370" t="s">
        <v>184</v>
      </c>
      <c r="L370" t="s">
        <v>21</v>
      </c>
      <c r="M370" t="s">
        <v>22</v>
      </c>
      <c r="N370" t="str">
        <f t="shared" si="10"/>
        <v>Comision Asesoras</v>
      </c>
      <c r="O370" t="str">
        <f t="shared" si="11"/>
        <v>Comisiones Asesoras por  grandes áreas</v>
      </c>
      <c r="P370" t="s">
        <v>185</v>
      </c>
      <c r="Q370" t="s">
        <v>24</v>
      </c>
    </row>
    <row r="371" spans="1:17" hidden="1" x14ac:dyDescent="0.25">
      <c r="A371" t="s">
        <v>406</v>
      </c>
      <c r="B371" t="s">
        <v>391</v>
      </c>
      <c r="C371" t="s">
        <v>391</v>
      </c>
      <c r="D371" t="s">
        <v>16</v>
      </c>
      <c r="E371" t="s">
        <v>417</v>
      </c>
      <c r="F371" t="s">
        <v>29</v>
      </c>
      <c r="G371">
        <v>20205324004</v>
      </c>
      <c r="H371">
        <v>44112</v>
      </c>
      <c r="J371" t="s">
        <v>19</v>
      </c>
      <c r="K371" t="s">
        <v>184</v>
      </c>
      <c r="L371" t="s">
        <v>21</v>
      </c>
      <c r="M371" t="s">
        <v>22</v>
      </c>
      <c r="N371" t="str">
        <f t="shared" si="10"/>
        <v>Comision Asesoras</v>
      </c>
      <c r="O371" t="str">
        <f t="shared" si="11"/>
        <v>Comisiones Asesoras por  grandes áreas</v>
      </c>
      <c r="P371" t="s">
        <v>185</v>
      </c>
      <c r="Q371" t="s">
        <v>24</v>
      </c>
    </row>
    <row r="372" spans="1:17" hidden="1" x14ac:dyDescent="0.25">
      <c r="A372" t="s">
        <v>406</v>
      </c>
      <c r="B372" t="s">
        <v>391</v>
      </c>
      <c r="C372" t="s">
        <v>391</v>
      </c>
      <c r="D372" t="s">
        <v>16</v>
      </c>
      <c r="E372" t="s">
        <v>418</v>
      </c>
      <c r="F372" t="s">
        <v>29</v>
      </c>
      <c r="G372">
        <v>20271913622</v>
      </c>
      <c r="H372">
        <v>44053</v>
      </c>
      <c r="J372" t="s">
        <v>19</v>
      </c>
      <c r="K372" t="s">
        <v>184</v>
      </c>
      <c r="L372" t="s">
        <v>21</v>
      </c>
      <c r="M372" t="s">
        <v>22</v>
      </c>
      <c r="N372" t="str">
        <f t="shared" si="10"/>
        <v>Comision Asesoras</v>
      </c>
      <c r="O372" t="str">
        <f t="shared" si="11"/>
        <v>Comisiones Asesoras por  grandes áreas</v>
      </c>
      <c r="P372" t="s">
        <v>185</v>
      </c>
      <c r="Q372" t="s">
        <v>24</v>
      </c>
    </row>
    <row r="373" spans="1:17" hidden="1" x14ac:dyDescent="0.25">
      <c r="A373" t="s">
        <v>406</v>
      </c>
      <c r="B373" t="s">
        <v>391</v>
      </c>
      <c r="C373" t="s">
        <v>391</v>
      </c>
      <c r="D373" t="s">
        <v>16</v>
      </c>
      <c r="E373" t="s">
        <v>419</v>
      </c>
      <c r="F373" t="s">
        <v>29</v>
      </c>
      <c r="G373">
        <v>20272264571</v>
      </c>
      <c r="H373">
        <v>44439</v>
      </c>
      <c r="J373" t="s">
        <v>19</v>
      </c>
      <c r="K373" t="s">
        <v>184</v>
      </c>
      <c r="L373" t="s">
        <v>21</v>
      </c>
      <c r="M373" t="s">
        <v>22</v>
      </c>
      <c r="N373" t="str">
        <f t="shared" si="10"/>
        <v>Comision Asesoras</v>
      </c>
      <c r="O373" t="str">
        <f t="shared" si="11"/>
        <v>Comisiones Asesoras por  grandes áreas</v>
      </c>
      <c r="P373" t="s">
        <v>185</v>
      </c>
      <c r="Q373" t="s">
        <v>24</v>
      </c>
    </row>
    <row r="374" spans="1:17" hidden="1" x14ac:dyDescent="0.25">
      <c r="A374" t="s">
        <v>420</v>
      </c>
      <c r="B374" t="s">
        <v>391</v>
      </c>
      <c r="C374" t="s">
        <v>391</v>
      </c>
      <c r="D374" t="s">
        <v>77</v>
      </c>
      <c r="E374" t="s">
        <v>392</v>
      </c>
      <c r="F374" t="s">
        <v>18</v>
      </c>
      <c r="G374">
        <v>27137929878</v>
      </c>
      <c r="H374">
        <v>44348</v>
      </c>
      <c r="J374" t="s">
        <v>19</v>
      </c>
      <c r="K374" t="s">
        <v>196</v>
      </c>
      <c r="L374" t="s">
        <v>21</v>
      </c>
      <c r="M374" t="s">
        <v>22</v>
      </c>
      <c r="N374" t="str">
        <f t="shared" si="10"/>
        <v>Comision Asesoras</v>
      </c>
      <c r="O374" t="str">
        <f t="shared" si="11"/>
        <v>Comisiones Asesoras por  grandes áreas</v>
      </c>
      <c r="P374" t="s">
        <v>197</v>
      </c>
      <c r="Q374" t="s">
        <v>24</v>
      </c>
    </row>
    <row r="375" spans="1:17" hidden="1" x14ac:dyDescent="0.25">
      <c r="A375" t="s">
        <v>420</v>
      </c>
      <c r="B375" t="s">
        <v>391</v>
      </c>
      <c r="C375" t="s">
        <v>391</v>
      </c>
      <c r="D375" t="s">
        <v>16</v>
      </c>
      <c r="E375" t="s">
        <v>421</v>
      </c>
      <c r="F375" t="s">
        <v>18</v>
      </c>
      <c r="G375">
        <v>27139093033</v>
      </c>
      <c r="H375">
        <v>44348</v>
      </c>
      <c r="J375" t="s">
        <v>19</v>
      </c>
      <c r="K375" t="s">
        <v>196</v>
      </c>
      <c r="L375" t="s">
        <v>21</v>
      </c>
      <c r="M375" t="s">
        <v>22</v>
      </c>
      <c r="N375" t="str">
        <f t="shared" si="10"/>
        <v>Comision Asesoras</v>
      </c>
      <c r="O375" t="str">
        <f t="shared" si="11"/>
        <v>Comisiones Asesoras por  grandes áreas</v>
      </c>
      <c r="P375" t="s">
        <v>197</v>
      </c>
      <c r="Q375" t="s">
        <v>24</v>
      </c>
    </row>
    <row r="376" spans="1:17" hidden="1" x14ac:dyDescent="0.25">
      <c r="A376" t="s">
        <v>420</v>
      </c>
      <c r="B376" t="s">
        <v>391</v>
      </c>
      <c r="C376" t="s">
        <v>391</v>
      </c>
      <c r="D376" t="s">
        <v>16</v>
      </c>
      <c r="E376" t="s">
        <v>393</v>
      </c>
      <c r="F376" t="s">
        <v>18</v>
      </c>
      <c r="G376">
        <v>27176350518</v>
      </c>
      <c r="H376">
        <v>44348</v>
      </c>
      <c r="J376" t="s">
        <v>19</v>
      </c>
      <c r="K376" t="s">
        <v>196</v>
      </c>
      <c r="L376" t="s">
        <v>21</v>
      </c>
      <c r="M376" t="s">
        <v>22</v>
      </c>
      <c r="N376" t="str">
        <f t="shared" si="10"/>
        <v>Comision Asesoras</v>
      </c>
      <c r="O376" t="str">
        <f t="shared" si="11"/>
        <v>Comisiones Asesoras por  grandes áreas</v>
      </c>
      <c r="P376" t="s">
        <v>197</v>
      </c>
      <c r="Q376" t="s">
        <v>24</v>
      </c>
    </row>
    <row r="377" spans="1:17" hidden="1" x14ac:dyDescent="0.25">
      <c r="A377" t="s">
        <v>420</v>
      </c>
      <c r="B377" t="s">
        <v>391</v>
      </c>
      <c r="C377" t="s">
        <v>391</v>
      </c>
      <c r="D377" t="s">
        <v>16</v>
      </c>
      <c r="E377" t="s">
        <v>422</v>
      </c>
      <c r="F377" t="s">
        <v>18</v>
      </c>
      <c r="G377">
        <v>27180654076</v>
      </c>
      <c r="H377">
        <v>44348</v>
      </c>
      <c r="J377" t="s">
        <v>19</v>
      </c>
      <c r="K377" t="s">
        <v>196</v>
      </c>
      <c r="L377" t="s">
        <v>21</v>
      </c>
      <c r="M377" t="s">
        <v>22</v>
      </c>
      <c r="N377" t="str">
        <f t="shared" si="10"/>
        <v>Comision Asesoras</v>
      </c>
      <c r="O377" t="str">
        <f t="shared" si="11"/>
        <v>Comisiones Asesoras por  grandes áreas</v>
      </c>
      <c r="P377" t="s">
        <v>197</v>
      </c>
      <c r="Q377" t="s">
        <v>24</v>
      </c>
    </row>
    <row r="378" spans="1:17" hidden="1" x14ac:dyDescent="0.25">
      <c r="A378" t="s">
        <v>420</v>
      </c>
      <c r="B378" t="s">
        <v>391</v>
      </c>
      <c r="C378" t="s">
        <v>391</v>
      </c>
      <c r="D378" t="s">
        <v>16</v>
      </c>
      <c r="E378" t="s">
        <v>396</v>
      </c>
      <c r="F378" t="s">
        <v>18</v>
      </c>
      <c r="G378">
        <v>27227811957</v>
      </c>
      <c r="H378">
        <v>44348</v>
      </c>
      <c r="J378" t="s">
        <v>19</v>
      </c>
      <c r="K378" t="s">
        <v>196</v>
      </c>
      <c r="L378" t="s">
        <v>21</v>
      </c>
      <c r="M378" t="s">
        <v>22</v>
      </c>
      <c r="N378" t="str">
        <f t="shared" si="10"/>
        <v>Comision Asesoras</v>
      </c>
      <c r="O378" t="str">
        <f t="shared" si="11"/>
        <v>Comisiones Asesoras por  grandes áreas</v>
      </c>
      <c r="P378" t="s">
        <v>197</v>
      </c>
      <c r="Q378" t="s">
        <v>24</v>
      </c>
    </row>
    <row r="379" spans="1:17" hidden="1" x14ac:dyDescent="0.25">
      <c r="A379" t="s">
        <v>420</v>
      </c>
      <c r="B379" t="s">
        <v>391</v>
      </c>
      <c r="C379" t="s">
        <v>391</v>
      </c>
      <c r="D379" t="s">
        <v>16</v>
      </c>
      <c r="E379" t="s">
        <v>423</v>
      </c>
      <c r="F379" t="s">
        <v>29</v>
      </c>
      <c r="G379">
        <v>20113575787</v>
      </c>
      <c r="H379">
        <v>44348</v>
      </c>
      <c r="J379" t="s">
        <v>19</v>
      </c>
      <c r="K379" t="s">
        <v>196</v>
      </c>
      <c r="L379" t="s">
        <v>21</v>
      </c>
      <c r="M379" t="s">
        <v>22</v>
      </c>
      <c r="N379" t="str">
        <f t="shared" si="10"/>
        <v>Comision Asesoras</v>
      </c>
      <c r="O379" t="str">
        <f t="shared" si="11"/>
        <v>Comisiones Asesoras por  grandes áreas</v>
      </c>
      <c r="P379" t="s">
        <v>197</v>
      </c>
      <c r="Q379" t="s">
        <v>24</v>
      </c>
    </row>
    <row r="380" spans="1:17" hidden="1" x14ac:dyDescent="0.25">
      <c r="A380" t="s">
        <v>420</v>
      </c>
      <c r="B380" t="s">
        <v>391</v>
      </c>
      <c r="C380" t="s">
        <v>391</v>
      </c>
      <c r="D380" t="s">
        <v>16</v>
      </c>
      <c r="E380" t="s">
        <v>398</v>
      </c>
      <c r="F380" t="s">
        <v>29</v>
      </c>
      <c r="G380">
        <v>20120331818</v>
      </c>
      <c r="H380">
        <v>44348</v>
      </c>
      <c r="J380" t="s">
        <v>19</v>
      </c>
      <c r="K380" t="s">
        <v>196</v>
      </c>
      <c r="L380" t="s">
        <v>21</v>
      </c>
      <c r="M380" t="s">
        <v>22</v>
      </c>
      <c r="N380" t="str">
        <f t="shared" si="10"/>
        <v>Comision Asesoras</v>
      </c>
      <c r="O380" t="str">
        <f t="shared" si="11"/>
        <v>Comisiones Asesoras por  grandes áreas</v>
      </c>
      <c r="P380" t="s">
        <v>197</v>
      </c>
      <c r="Q380" t="s">
        <v>24</v>
      </c>
    </row>
    <row r="381" spans="1:17" hidden="1" x14ac:dyDescent="0.25">
      <c r="A381" t="s">
        <v>420</v>
      </c>
      <c r="B381" t="s">
        <v>391</v>
      </c>
      <c r="C381" t="s">
        <v>391</v>
      </c>
      <c r="D381" t="s">
        <v>16</v>
      </c>
      <c r="E381" t="s">
        <v>399</v>
      </c>
      <c r="F381" t="s">
        <v>29</v>
      </c>
      <c r="G381">
        <v>20138692818</v>
      </c>
      <c r="H381">
        <v>44348</v>
      </c>
      <c r="J381" t="s">
        <v>19</v>
      </c>
      <c r="K381" t="s">
        <v>196</v>
      </c>
      <c r="L381" t="s">
        <v>21</v>
      </c>
      <c r="M381" t="s">
        <v>22</v>
      </c>
      <c r="N381" t="str">
        <f t="shared" si="10"/>
        <v>Comision Asesoras</v>
      </c>
      <c r="O381" t="str">
        <f t="shared" si="11"/>
        <v>Comisiones Asesoras por  grandes áreas</v>
      </c>
      <c r="P381" t="s">
        <v>197</v>
      </c>
      <c r="Q381" t="s">
        <v>24</v>
      </c>
    </row>
    <row r="382" spans="1:17" hidden="1" x14ac:dyDescent="0.25">
      <c r="A382" t="s">
        <v>420</v>
      </c>
      <c r="B382" t="s">
        <v>391</v>
      </c>
      <c r="C382" t="s">
        <v>391</v>
      </c>
      <c r="D382" t="s">
        <v>33</v>
      </c>
      <c r="E382" t="s">
        <v>400</v>
      </c>
      <c r="F382" t="s">
        <v>29</v>
      </c>
      <c r="G382">
        <v>20176939509</v>
      </c>
      <c r="H382">
        <v>44348</v>
      </c>
      <c r="J382" t="s">
        <v>19</v>
      </c>
      <c r="K382" t="s">
        <v>196</v>
      </c>
      <c r="L382" t="s">
        <v>21</v>
      </c>
      <c r="M382" t="s">
        <v>22</v>
      </c>
      <c r="N382" t="str">
        <f t="shared" si="10"/>
        <v>Comision Asesoras</v>
      </c>
      <c r="O382" t="str">
        <f t="shared" si="11"/>
        <v>Comisiones Asesoras por  grandes áreas</v>
      </c>
      <c r="P382" t="s">
        <v>197</v>
      </c>
      <c r="Q382" t="s">
        <v>24</v>
      </c>
    </row>
    <row r="383" spans="1:17" hidden="1" x14ac:dyDescent="0.25">
      <c r="A383" t="s">
        <v>420</v>
      </c>
      <c r="B383" t="s">
        <v>391</v>
      </c>
      <c r="C383" t="s">
        <v>391</v>
      </c>
      <c r="D383" t="s">
        <v>16</v>
      </c>
      <c r="E383" t="s">
        <v>424</v>
      </c>
      <c r="F383" t="s">
        <v>29</v>
      </c>
      <c r="G383">
        <v>20222264376</v>
      </c>
      <c r="H383">
        <v>44348</v>
      </c>
      <c r="J383" t="s">
        <v>19</v>
      </c>
      <c r="K383" t="s">
        <v>196</v>
      </c>
      <c r="L383" t="s">
        <v>21</v>
      </c>
      <c r="M383" t="s">
        <v>22</v>
      </c>
      <c r="N383" t="str">
        <f t="shared" si="10"/>
        <v>Comision Asesoras</v>
      </c>
      <c r="O383" t="str">
        <f t="shared" si="11"/>
        <v>Comisiones Asesoras por  grandes áreas</v>
      </c>
      <c r="P383" t="s">
        <v>197</v>
      </c>
      <c r="Q383" t="s">
        <v>24</v>
      </c>
    </row>
    <row r="384" spans="1:17" hidden="1" x14ac:dyDescent="0.25">
      <c r="A384" t="s">
        <v>420</v>
      </c>
      <c r="B384" t="s">
        <v>391</v>
      </c>
      <c r="C384" t="s">
        <v>391</v>
      </c>
      <c r="D384" t="s">
        <v>16</v>
      </c>
      <c r="E384" t="s">
        <v>425</v>
      </c>
      <c r="F384" t="s">
        <v>29</v>
      </c>
      <c r="G384">
        <v>20255909518</v>
      </c>
      <c r="H384">
        <v>44348</v>
      </c>
      <c r="J384" t="s">
        <v>19</v>
      </c>
      <c r="K384" t="s">
        <v>196</v>
      </c>
      <c r="L384" t="s">
        <v>21</v>
      </c>
      <c r="M384" t="s">
        <v>22</v>
      </c>
      <c r="N384" t="str">
        <f t="shared" si="10"/>
        <v>Comision Asesoras</v>
      </c>
      <c r="O384" t="str">
        <f t="shared" si="11"/>
        <v>Comisiones Asesoras por  grandes áreas</v>
      </c>
      <c r="P384" t="s">
        <v>197</v>
      </c>
      <c r="Q384" t="s">
        <v>24</v>
      </c>
    </row>
    <row r="385" spans="1:17" hidden="1" x14ac:dyDescent="0.25">
      <c r="A385" t="s">
        <v>420</v>
      </c>
      <c r="B385" t="s">
        <v>391</v>
      </c>
      <c r="C385" t="s">
        <v>391</v>
      </c>
      <c r="D385" t="s">
        <v>16</v>
      </c>
      <c r="E385" t="s">
        <v>404</v>
      </c>
      <c r="F385" t="s">
        <v>29</v>
      </c>
      <c r="G385">
        <v>20257159427</v>
      </c>
      <c r="H385">
        <v>44348</v>
      </c>
      <c r="J385" t="s">
        <v>19</v>
      </c>
      <c r="K385" t="s">
        <v>196</v>
      </c>
      <c r="L385" t="s">
        <v>21</v>
      </c>
      <c r="M385" t="s">
        <v>22</v>
      </c>
      <c r="N385" t="str">
        <f t="shared" si="10"/>
        <v>Comision Asesoras</v>
      </c>
      <c r="O385" t="str">
        <f t="shared" si="11"/>
        <v>Comisiones Asesoras por  grandes áreas</v>
      </c>
      <c r="P385" t="s">
        <v>197</v>
      </c>
      <c r="Q385" t="s">
        <v>24</v>
      </c>
    </row>
    <row r="386" spans="1:17" hidden="1" x14ac:dyDescent="0.25">
      <c r="A386" t="s">
        <v>420</v>
      </c>
      <c r="B386" t="s">
        <v>391</v>
      </c>
      <c r="C386" t="s">
        <v>391</v>
      </c>
      <c r="D386" t="s">
        <v>16</v>
      </c>
      <c r="E386" t="s">
        <v>426</v>
      </c>
      <c r="F386" t="s">
        <v>29</v>
      </c>
      <c r="G386">
        <v>20261571804</v>
      </c>
      <c r="H386">
        <v>44348</v>
      </c>
      <c r="J386" t="s">
        <v>19</v>
      </c>
      <c r="K386" t="s">
        <v>196</v>
      </c>
      <c r="L386" t="s">
        <v>21</v>
      </c>
      <c r="M386" t="s">
        <v>22</v>
      </c>
      <c r="N386" t="str">
        <f t="shared" si="10"/>
        <v>Comision Asesoras</v>
      </c>
      <c r="O386" t="str">
        <f t="shared" si="11"/>
        <v>Comisiones Asesoras por  grandes áreas</v>
      </c>
      <c r="P386" t="s">
        <v>197</v>
      </c>
      <c r="Q386" t="s">
        <v>24</v>
      </c>
    </row>
    <row r="387" spans="1:17" hidden="1" x14ac:dyDescent="0.25">
      <c r="A387" t="s">
        <v>427</v>
      </c>
      <c r="B387" t="s">
        <v>427</v>
      </c>
      <c r="C387" t="s">
        <v>427</v>
      </c>
      <c r="D387" t="s">
        <v>16</v>
      </c>
      <c r="E387" t="s">
        <v>428</v>
      </c>
      <c r="F387" t="s">
        <v>18</v>
      </c>
      <c r="G387">
        <v>27058062648</v>
      </c>
      <c r="H387">
        <v>43851</v>
      </c>
      <c r="J387" t="s">
        <v>72</v>
      </c>
      <c r="K387" t="s">
        <v>164</v>
      </c>
      <c r="L387" t="s">
        <v>155</v>
      </c>
      <c r="M387" t="s">
        <v>22</v>
      </c>
      <c r="N387" t="str">
        <f t="shared" ref="N387:N450" si="12">IF(LEFT(M387,1)="J","Junta","Comision Asesoras")</f>
        <v>Comision Asesoras</v>
      </c>
      <c r="O387" t="str">
        <f t="shared" ref="O387:O450" si="13">IF(N387="Comision Asesoras",IF(L387="TE","Comisiones Asesoras de Temas estratégicos",IF(L387="Otro","Comisiones Asesoras de asuntos específicos *","Comisiones Asesoras por  grandes áreas")),IF(M387="JUNTA","Junta","Junta Tecnica"))</f>
        <v>Comisiones Asesoras por  grandes áreas</v>
      </c>
      <c r="P387" t="s">
        <v>164</v>
      </c>
      <c r="Q387" t="s">
        <v>24</v>
      </c>
    </row>
    <row r="388" spans="1:17" hidden="1" x14ac:dyDescent="0.25">
      <c r="A388" t="s">
        <v>427</v>
      </c>
      <c r="B388" t="s">
        <v>427</v>
      </c>
      <c r="C388" t="s">
        <v>427</v>
      </c>
      <c r="D388" t="s">
        <v>77</v>
      </c>
      <c r="E388" t="s">
        <v>429</v>
      </c>
      <c r="F388" t="s">
        <v>18</v>
      </c>
      <c r="G388">
        <v>27113538851</v>
      </c>
      <c r="H388">
        <v>44259</v>
      </c>
      <c r="J388" t="s">
        <v>72</v>
      </c>
      <c r="K388" t="s">
        <v>164</v>
      </c>
      <c r="L388" t="s">
        <v>155</v>
      </c>
      <c r="M388" t="s">
        <v>22</v>
      </c>
      <c r="N388" t="str">
        <f t="shared" si="12"/>
        <v>Comision Asesoras</v>
      </c>
      <c r="O388" t="str">
        <f t="shared" si="13"/>
        <v>Comisiones Asesoras por  grandes áreas</v>
      </c>
      <c r="P388" t="s">
        <v>164</v>
      </c>
      <c r="Q388" t="s">
        <v>24</v>
      </c>
    </row>
    <row r="389" spans="1:17" hidden="1" x14ac:dyDescent="0.25">
      <c r="A389" t="s">
        <v>427</v>
      </c>
      <c r="B389" t="s">
        <v>427</v>
      </c>
      <c r="C389" t="s">
        <v>427</v>
      </c>
      <c r="D389" t="s">
        <v>16</v>
      </c>
      <c r="E389" t="s">
        <v>430</v>
      </c>
      <c r="F389" t="s">
        <v>18</v>
      </c>
      <c r="G389">
        <v>27128043476</v>
      </c>
      <c r="H389">
        <v>44286</v>
      </c>
      <c r="J389" t="s">
        <v>72</v>
      </c>
      <c r="K389" t="s">
        <v>164</v>
      </c>
      <c r="L389" t="s">
        <v>155</v>
      </c>
      <c r="M389" t="s">
        <v>22</v>
      </c>
      <c r="N389" t="str">
        <f t="shared" si="12"/>
        <v>Comision Asesoras</v>
      </c>
      <c r="O389" t="str">
        <f t="shared" si="13"/>
        <v>Comisiones Asesoras por  grandes áreas</v>
      </c>
      <c r="P389" t="s">
        <v>164</v>
      </c>
      <c r="Q389" t="s">
        <v>24</v>
      </c>
    </row>
    <row r="390" spans="1:17" hidden="1" x14ac:dyDescent="0.25">
      <c r="A390" t="s">
        <v>427</v>
      </c>
      <c r="B390" t="s">
        <v>427</v>
      </c>
      <c r="C390" t="s">
        <v>427</v>
      </c>
      <c r="D390" t="s">
        <v>16</v>
      </c>
      <c r="E390" t="s">
        <v>431</v>
      </c>
      <c r="F390" t="s">
        <v>18</v>
      </c>
      <c r="G390">
        <v>27179358854</v>
      </c>
      <c r="H390">
        <v>44259</v>
      </c>
      <c r="J390" t="s">
        <v>72</v>
      </c>
      <c r="K390" t="s">
        <v>164</v>
      </c>
      <c r="L390" t="s">
        <v>155</v>
      </c>
      <c r="M390" t="s">
        <v>22</v>
      </c>
      <c r="N390" t="str">
        <f t="shared" si="12"/>
        <v>Comision Asesoras</v>
      </c>
      <c r="O390" t="str">
        <f t="shared" si="13"/>
        <v>Comisiones Asesoras por  grandes áreas</v>
      </c>
      <c r="P390" t="s">
        <v>164</v>
      </c>
      <c r="Q390" t="s">
        <v>24</v>
      </c>
    </row>
    <row r="391" spans="1:17" hidden="1" x14ac:dyDescent="0.25">
      <c r="A391" t="s">
        <v>427</v>
      </c>
      <c r="B391" t="s">
        <v>427</v>
      </c>
      <c r="C391" t="s">
        <v>427</v>
      </c>
      <c r="D391" t="s">
        <v>16</v>
      </c>
      <c r="E391" t="s">
        <v>432</v>
      </c>
      <c r="F391" t="s">
        <v>18</v>
      </c>
      <c r="G391">
        <v>27207850557</v>
      </c>
      <c r="H391">
        <v>44263</v>
      </c>
      <c r="J391" t="s">
        <v>72</v>
      </c>
      <c r="K391" t="s">
        <v>164</v>
      </c>
      <c r="L391" t="s">
        <v>155</v>
      </c>
      <c r="M391" t="s">
        <v>22</v>
      </c>
      <c r="N391" t="str">
        <f t="shared" si="12"/>
        <v>Comision Asesoras</v>
      </c>
      <c r="O391" t="str">
        <f t="shared" si="13"/>
        <v>Comisiones Asesoras por  grandes áreas</v>
      </c>
      <c r="P391" t="s">
        <v>164</v>
      </c>
      <c r="Q391" t="s">
        <v>24</v>
      </c>
    </row>
    <row r="392" spans="1:17" hidden="1" x14ac:dyDescent="0.25">
      <c r="A392" t="s">
        <v>427</v>
      </c>
      <c r="B392" t="s">
        <v>427</v>
      </c>
      <c r="C392" t="s">
        <v>427</v>
      </c>
      <c r="D392" t="s">
        <v>16</v>
      </c>
      <c r="E392" t="s">
        <v>433</v>
      </c>
      <c r="F392" t="s">
        <v>18</v>
      </c>
      <c r="G392">
        <v>27228478623</v>
      </c>
      <c r="H392">
        <v>44259</v>
      </c>
      <c r="J392" t="s">
        <v>72</v>
      </c>
      <c r="K392" t="s">
        <v>164</v>
      </c>
      <c r="L392" t="s">
        <v>155</v>
      </c>
      <c r="M392" t="s">
        <v>22</v>
      </c>
      <c r="N392" t="str">
        <f t="shared" si="12"/>
        <v>Comision Asesoras</v>
      </c>
      <c r="O392" t="str">
        <f t="shared" si="13"/>
        <v>Comisiones Asesoras por  grandes áreas</v>
      </c>
      <c r="P392" t="s">
        <v>164</v>
      </c>
      <c r="Q392" t="s">
        <v>24</v>
      </c>
    </row>
    <row r="393" spans="1:17" hidden="1" x14ac:dyDescent="0.25">
      <c r="A393" t="s">
        <v>427</v>
      </c>
      <c r="B393" t="s">
        <v>427</v>
      </c>
      <c r="C393" t="s">
        <v>427</v>
      </c>
      <c r="D393" t="s">
        <v>16</v>
      </c>
      <c r="E393" t="s">
        <v>434</v>
      </c>
      <c r="F393" t="s">
        <v>18</v>
      </c>
      <c r="G393">
        <v>27239706709</v>
      </c>
      <c r="H393">
        <v>44259</v>
      </c>
      <c r="J393" t="s">
        <v>72</v>
      </c>
      <c r="K393" t="s">
        <v>164</v>
      </c>
      <c r="L393" t="s">
        <v>155</v>
      </c>
      <c r="M393" t="s">
        <v>22</v>
      </c>
      <c r="N393" t="str">
        <f t="shared" si="12"/>
        <v>Comision Asesoras</v>
      </c>
      <c r="O393" t="str">
        <f t="shared" si="13"/>
        <v>Comisiones Asesoras por  grandes áreas</v>
      </c>
      <c r="P393" t="s">
        <v>164</v>
      </c>
      <c r="Q393" t="s">
        <v>24</v>
      </c>
    </row>
    <row r="394" spans="1:17" hidden="1" x14ac:dyDescent="0.25">
      <c r="A394" t="s">
        <v>427</v>
      </c>
      <c r="B394" t="s">
        <v>427</v>
      </c>
      <c r="C394" t="s">
        <v>427</v>
      </c>
      <c r="D394" t="s">
        <v>16</v>
      </c>
      <c r="E394" t="s">
        <v>435</v>
      </c>
      <c r="F394" t="s">
        <v>18</v>
      </c>
      <c r="G394">
        <v>27248603629</v>
      </c>
      <c r="H394">
        <v>44259</v>
      </c>
      <c r="J394" t="s">
        <v>72</v>
      </c>
      <c r="K394" t="s">
        <v>164</v>
      </c>
      <c r="L394" t="s">
        <v>155</v>
      </c>
      <c r="M394" t="s">
        <v>22</v>
      </c>
      <c r="N394" t="str">
        <f t="shared" si="12"/>
        <v>Comision Asesoras</v>
      </c>
      <c r="O394" t="str">
        <f t="shared" si="13"/>
        <v>Comisiones Asesoras por  grandes áreas</v>
      </c>
      <c r="P394" t="s">
        <v>164</v>
      </c>
      <c r="Q394" t="s">
        <v>24</v>
      </c>
    </row>
    <row r="395" spans="1:17" hidden="1" x14ac:dyDescent="0.25">
      <c r="A395" t="s">
        <v>427</v>
      </c>
      <c r="B395" t="s">
        <v>427</v>
      </c>
      <c r="C395" t="s">
        <v>427</v>
      </c>
      <c r="D395" t="s">
        <v>16</v>
      </c>
      <c r="E395" t="s">
        <v>436</v>
      </c>
      <c r="F395" t="s">
        <v>29</v>
      </c>
      <c r="G395">
        <v>20226541722</v>
      </c>
      <c r="H395">
        <v>44259</v>
      </c>
      <c r="J395" t="s">
        <v>72</v>
      </c>
      <c r="K395" t="s">
        <v>164</v>
      </c>
      <c r="L395" t="s">
        <v>155</v>
      </c>
      <c r="M395" t="s">
        <v>22</v>
      </c>
      <c r="N395" t="str">
        <f t="shared" si="12"/>
        <v>Comision Asesoras</v>
      </c>
      <c r="O395" t="str">
        <f t="shared" si="13"/>
        <v>Comisiones Asesoras por  grandes áreas</v>
      </c>
      <c r="P395" t="s">
        <v>164</v>
      </c>
      <c r="Q395" t="s">
        <v>24</v>
      </c>
    </row>
    <row r="396" spans="1:17" hidden="1" x14ac:dyDescent="0.25">
      <c r="A396" t="s">
        <v>427</v>
      </c>
      <c r="B396" t="s">
        <v>427</v>
      </c>
      <c r="C396" t="s">
        <v>427</v>
      </c>
      <c r="D396" t="s">
        <v>33</v>
      </c>
      <c r="E396" t="s">
        <v>437</v>
      </c>
      <c r="F396" t="s">
        <v>29</v>
      </c>
      <c r="G396">
        <v>23200059689</v>
      </c>
      <c r="H396">
        <v>44259</v>
      </c>
      <c r="J396" t="s">
        <v>72</v>
      </c>
      <c r="K396" t="s">
        <v>164</v>
      </c>
      <c r="L396" t="s">
        <v>155</v>
      </c>
      <c r="M396" t="s">
        <v>22</v>
      </c>
      <c r="N396" t="str">
        <f t="shared" si="12"/>
        <v>Comision Asesoras</v>
      </c>
      <c r="O396" t="str">
        <f t="shared" si="13"/>
        <v>Comisiones Asesoras por  grandes áreas</v>
      </c>
      <c r="P396" t="s">
        <v>164</v>
      </c>
      <c r="Q396" t="s">
        <v>24</v>
      </c>
    </row>
    <row r="397" spans="1:17" hidden="1" x14ac:dyDescent="0.25">
      <c r="A397" t="s">
        <v>438</v>
      </c>
      <c r="B397" t="s">
        <v>427</v>
      </c>
      <c r="C397" t="s">
        <v>427</v>
      </c>
      <c r="D397" t="s">
        <v>16</v>
      </c>
      <c r="E397" t="s">
        <v>439</v>
      </c>
      <c r="F397" t="s">
        <v>18</v>
      </c>
      <c r="G397">
        <v>27225371593</v>
      </c>
      <c r="H397">
        <v>44413</v>
      </c>
      <c r="J397" t="s">
        <v>19</v>
      </c>
      <c r="K397" t="s">
        <v>184</v>
      </c>
      <c r="L397" t="s">
        <v>155</v>
      </c>
      <c r="M397" t="s">
        <v>22</v>
      </c>
      <c r="N397" t="str">
        <f t="shared" si="12"/>
        <v>Comision Asesoras</v>
      </c>
      <c r="O397" t="str">
        <f t="shared" si="13"/>
        <v>Comisiones Asesoras por  grandes áreas</v>
      </c>
      <c r="P397" t="s">
        <v>185</v>
      </c>
      <c r="Q397" t="s">
        <v>24</v>
      </c>
    </row>
    <row r="398" spans="1:17" hidden="1" x14ac:dyDescent="0.25">
      <c r="A398" t="s">
        <v>438</v>
      </c>
      <c r="B398" t="s">
        <v>427</v>
      </c>
      <c r="C398" t="s">
        <v>427</v>
      </c>
      <c r="D398" t="s">
        <v>16</v>
      </c>
      <c r="E398" t="s">
        <v>440</v>
      </c>
      <c r="F398" t="s">
        <v>18</v>
      </c>
      <c r="G398">
        <v>27234853835</v>
      </c>
      <c r="H398">
        <v>44413</v>
      </c>
      <c r="J398" t="s">
        <v>19</v>
      </c>
      <c r="K398" t="s">
        <v>184</v>
      </c>
      <c r="L398" t="s">
        <v>155</v>
      </c>
      <c r="M398" t="s">
        <v>22</v>
      </c>
      <c r="N398" t="str">
        <f t="shared" si="12"/>
        <v>Comision Asesoras</v>
      </c>
      <c r="O398" t="str">
        <f t="shared" si="13"/>
        <v>Comisiones Asesoras por  grandes áreas</v>
      </c>
      <c r="P398" t="s">
        <v>185</v>
      </c>
      <c r="Q398" t="s">
        <v>24</v>
      </c>
    </row>
    <row r="399" spans="1:17" hidden="1" x14ac:dyDescent="0.25">
      <c r="A399" t="s">
        <v>438</v>
      </c>
      <c r="B399" t="s">
        <v>427</v>
      </c>
      <c r="C399" t="s">
        <v>427</v>
      </c>
      <c r="D399" t="s">
        <v>16</v>
      </c>
      <c r="E399" t="s">
        <v>441</v>
      </c>
      <c r="F399" t="s">
        <v>18</v>
      </c>
      <c r="G399">
        <v>27236693819</v>
      </c>
      <c r="H399">
        <v>44077</v>
      </c>
      <c r="J399" t="s">
        <v>19</v>
      </c>
      <c r="K399" t="s">
        <v>184</v>
      </c>
      <c r="L399" t="s">
        <v>155</v>
      </c>
      <c r="M399" t="s">
        <v>22</v>
      </c>
      <c r="N399" t="str">
        <f t="shared" si="12"/>
        <v>Comision Asesoras</v>
      </c>
      <c r="O399" t="str">
        <f t="shared" si="13"/>
        <v>Comisiones Asesoras por  grandes áreas</v>
      </c>
      <c r="P399" t="s">
        <v>185</v>
      </c>
      <c r="Q399" t="s">
        <v>24</v>
      </c>
    </row>
    <row r="400" spans="1:17" hidden="1" x14ac:dyDescent="0.25">
      <c r="A400" t="s">
        <v>438</v>
      </c>
      <c r="B400" t="s">
        <v>427</v>
      </c>
      <c r="C400" t="s">
        <v>427</v>
      </c>
      <c r="D400" t="s">
        <v>16</v>
      </c>
      <c r="E400" t="s">
        <v>442</v>
      </c>
      <c r="F400" t="s">
        <v>18</v>
      </c>
      <c r="G400">
        <v>27243436481</v>
      </c>
      <c r="H400">
        <v>44032</v>
      </c>
      <c r="J400" t="s">
        <v>19</v>
      </c>
      <c r="K400" t="s">
        <v>184</v>
      </c>
      <c r="L400" t="s">
        <v>155</v>
      </c>
      <c r="M400" t="s">
        <v>22</v>
      </c>
      <c r="N400" t="str">
        <f t="shared" si="12"/>
        <v>Comision Asesoras</v>
      </c>
      <c r="O400" t="str">
        <f t="shared" si="13"/>
        <v>Comisiones Asesoras por  grandes áreas</v>
      </c>
      <c r="P400" t="s">
        <v>185</v>
      </c>
      <c r="Q400" t="s">
        <v>24</v>
      </c>
    </row>
    <row r="401" spans="1:17" hidden="1" x14ac:dyDescent="0.25">
      <c r="A401" t="s">
        <v>438</v>
      </c>
      <c r="B401" t="s">
        <v>427</v>
      </c>
      <c r="C401" t="s">
        <v>427</v>
      </c>
      <c r="D401" t="s">
        <v>16</v>
      </c>
      <c r="E401" t="s">
        <v>443</v>
      </c>
      <c r="F401" t="s">
        <v>18</v>
      </c>
      <c r="G401">
        <v>27259956035</v>
      </c>
      <c r="H401">
        <v>44413</v>
      </c>
      <c r="J401" t="s">
        <v>19</v>
      </c>
      <c r="K401" t="s">
        <v>184</v>
      </c>
      <c r="L401" t="s">
        <v>155</v>
      </c>
      <c r="M401" t="s">
        <v>22</v>
      </c>
      <c r="N401" t="str">
        <f t="shared" si="12"/>
        <v>Comision Asesoras</v>
      </c>
      <c r="O401" t="str">
        <f t="shared" si="13"/>
        <v>Comisiones Asesoras por  grandes áreas</v>
      </c>
      <c r="P401" t="s">
        <v>185</v>
      </c>
      <c r="Q401" t="s">
        <v>24</v>
      </c>
    </row>
    <row r="402" spans="1:17" hidden="1" x14ac:dyDescent="0.25">
      <c r="A402" t="s">
        <v>438</v>
      </c>
      <c r="B402" t="s">
        <v>427</v>
      </c>
      <c r="C402" t="s">
        <v>427</v>
      </c>
      <c r="D402" t="s">
        <v>16</v>
      </c>
      <c r="E402" t="s">
        <v>444</v>
      </c>
      <c r="F402" t="s">
        <v>18</v>
      </c>
      <c r="G402">
        <v>27262232889</v>
      </c>
      <c r="H402">
        <v>44032</v>
      </c>
      <c r="J402" t="s">
        <v>19</v>
      </c>
      <c r="K402" t="s">
        <v>184</v>
      </c>
      <c r="L402" t="s">
        <v>155</v>
      </c>
      <c r="M402" t="s">
        <v>22</v>
      </c>
      <c r="N402" t="str">
        <f t="shared" si="12"/>
        <v>Comision Asesoras</v>
      </c>
      <c r="O402" t="str">
        <f t="shared" si="13"/>
        <v>Comisiones Asesoras por  grandes áreas</v>
      </c>
      <c r="P402" t="s">
        <v>185</v>
      </c>
      <c r="Q402" t="s">
        <v>24</v>
      </c>
    </row>
    <row r="403" spans="1:17" hidden="1" x14ac:dyDescent="0.25">
      <c r="A403" t="s">
        <v>438</v>
      </c>
      <c r="B403" t="s">
        <v>427</v>
      </c>
      <c r="C403" t="s">
        <v>427</v>
      </c>
      <c r="D403" t="s">
        <v>16</v>
      </c>
      <c r="E403" t="s">
        <v>445</v>
      </c>
      <c r="F403" t="s">
        <v>18</v>
      </c>
      <c r="G403">
        <v>27291506874</v>
      </c>
      <c r="H403">
        <v>44077</v>
      </c>
      <c r="J403" t="s">
        <v>19</v>
      </c>
      <c r="K403" t="s">
        <v>184</v>
      </c>
      <c r="L403" t="s">
        <v>155</v>
      </c>
      <c r="M403" t="s">
        <v>22</v>
      </c>
      <c r="N403" t="str">
        <f t="shared" si="12"/>
        <v>Comision Asesoras</v>
      </c>
      <c r="O403" t="str">
        <f t="shared" si="13"/>
        <v>Comisiones Asesoras por  grandes áreas</v>
      </c>
      <c r="P403" t="s">
        <v>185</v>
      </c>
      <c r="Q403" t="s">
        <v>24</v>
      </c>
    </row>
    <row r="404" spans="1:17" hidden="1" x14ac:dyDescent="0.25">
      <c r="A404" t="s">
        <v>438</v>
      </c>
      <c r="B404" t="s">
        <v>427</v>
      </c>
      <c r="C404" t="s">
        <v>427</v>
      </c>
      <c r="D404" t="s">
        <v>16</v>
      </c>
      <c r="E404" t="s">
        <v>446</v>
      </c>
      <c r="F404" t="s">
        <v>29</v>
      </c>
      <c r="G404">
        <v>20133784056</v>
      </c>
      <c r="H404">
        <v>44032</v>
      </c>
      <c r="J404" t="s">
        <v>19</v>
      </c>
      <c r="K404" t="s">
        <v>184</v>
      </c>
      <c r="L404" t="s">
        <v>155</v>
      </c>
      <c r="M404" t="s">
        <v>22</v>
      </c>
      <c r="N404" t="str">
        <f t="shared" si="12"/>
        <v>Comision Asesoras</v>
      </c>
      <c r="O404" t="str">
        <f t="shared" si="13"/>
        <v>Comisiones Asesoras por  grandes áreas</v>
      </c>
      <c r="P404" t="s">
        <v>185</v>
      </c>
      <c r="Q404" t="s">
        <v>24</v>
      </c>
    </row>
    <row r="405" spans="1:17" hidden="1" x14ac:dyDescent="0.25">
      <c r="A405" t="s">
        <v>438</v>
      </c>
      <c r="B405" t="s">
        <v>427</v>
      </c>
      <c r="C405" t="s">
        <v>427</v>
      </c>
      <c r="D405" t="s">
        <v>77</v>
      </c>
      <c r="E405" t="s">
        <v>447</v>
      </c>
      <c r="F405" t="s">
        <v>29</v>
      </c>
      <c r="G405">
        <v>20208996372</v>
      </c>
      <c r="H405">
        <v>44413</v>
      </c>
      <c r="J405" t="s">
        <v>19</v>
      </c>
      <c r="K405" t="s">
        <v>184</v>
      </c>
      <c r="L405" t="s">
        <v>155</v>
      </c>
      <c r="M405" t="s">
        <v>22</v>
      </c>
      <c r="N405" t="str">
        <f t="shared" si="12"/>
        <v>Comision Asesoras</v>
      </c>
      <c r="O405" t="str">
        <f t="shared" si="13"/>
        <v>Comisiones Asesoras por  grandes áreas</v>
      </c>
      <c r="P405" t="s">
        <v>185</v>
      </c>
      <c r="Q405" t="s">
        <v>24</v>
      </c>
    </row>
    <row r="406" spans="1:17" hidden="1" x14ac:dyDescent="0.25">
      <c r="A406" t="s">
        <v>438</v>
      </c>
      <c r="B406" t="s">
        <v>427</v>
      </c>
      <c r="C406" t="s">
        <v>427</v>
      </c>
      <c r="D406" t="s">
        <v>16</v>
      </c>
      <c r="E406" t="s">
        <v>448</v>
      </c>
      <c r="F406" t="s">
        <v>29</v>
      </c>
      <c r="G406">
        <v>20247663321</v>
      </c>
      <c r="H406">
        <v>44078</v>
      </c>
      <c r="J406" t="s">
        <v>19</v>
      </c>
      <c r="K406" t="s">
        <v>184</v>
      </c>
      <c r="L406" t="s">
        <v>155</v>
      </c>
      <c r="M406" t="s">
        <v>22</v>
      </c>
      <c r="N406" t="str">
        <f t="shared" si="12"/>
        <v>Comision Asesoras</v>
      </c>
      <c r="O406" t="str">
        <f t="shared" si="13"/>
        <v>Comisiones Asesoras por  grandes áreas</v>
      </c>
      <c r="P406" t="s">
        <v>185</v>
      </c>
      <c r="Q406" t="s">
        <v>24</v>
      </c>
    </row>
    <row r="407" spans="1:17" hidden="1" x14ac:dyDescent="0.25">
      <c r="A407" t="s">
        <v>438</v>
      </c>
      <c r="B407" t="s">
        <v>427</v>
      </c>
      <c r="C407" t="s">
        <v>427</v>
      </c>
      <c r="D407" t="s">
        <v>16</v>
      </c>
      <c r="E407" t="s">
        <v>449</v>
      </c>
      <c r="F407" t="s">
        <v>18</v>
      </c>
      <c r="G407">
        <v>23121230984</v>
      </c>
      <c r="H407">
        <v>44083</v>
      </c>
      <c r="J407" t="s">
        <v>19</v>
      </c>
      <c r="K407" t="s">
        <v>184</v>
      </c>
      <c r="L407" t="s">
        <v>155</v>
      </c>
      <c r="M407" t="s">
        <v>22</v>
      </c>
      <c r="N407" t="str">
        <f t="shared" si="12"/>
        <v>Comision Asesoras</v>
      </c>
      <c r="O407" t="str">
        <f t="shared" si="13"/>
        <v>Comisiones Asesoras por  grandes áreas</v>
      </c>
      <c r="P407" t="s">
        <v>185</v>
      </c>
      <c r="Q407" t="s">
        <v>24</v>
      </c>
    </row>
    <row r="408" spans="1:17" hidden="1" x14ac:dyDescent="0.25">
      <c r="A408" t="s">
        <v>438</v>
      </c>
      <c r="B408" t="s">
        <v>427</v>
      </c>
      <c r="C408" t="s">
        <v>427</v>
      </c>
      <c r="D408" t="s">
        <v>33</v>
      </c>
      <c r="E408" t="s">
        <v>450</v>
      </c>
      <c r="F408" t="s">
        <v>18</v>
      </c>
      <c r="G408">
        <v>23225727244</v>
      </c>
      <c r="H408">
        <v>44434</v>
      </c>
      <c r="J408" t="s">
        <v>19</v>
      </c>
      <c r="K408" t="s">
        <v>184</v>
      </c>
      <c r="L408" t="s">
        <v>155</v>
      </c>
      <c r="M408" t="s">
        <v>22</v>
      </c>
      <c r="N408" t="str">
        <f t="shared" si="12"/>
        <v>Comision Asesoras</v>
      </c>
      <c r="O408" t="str">
        <f t="shared" si="13"/>
        <v>Comisiones Asesoras por  grandes áreas</v>
      </c>
      <c r="P408" t="s">
        <v>185</v>
      </c>
      <c r="Q408" t="s">
        <v>24</v>
      </c>
    </row>
    <row r="409" spans="1:17" hidden="1" x14ac:dyDescent="0.25">
      <c r="A409" t="s">
        <v>451</v>
      </c>
      <c r="B409" t="s">
        <v>427</v>
      </c>
      <c r="C409" t="s">
        <v>427</v>
      </c>
      <c r="D409" t="s">
        <v>16</v>
      </c>
      <c r="E409" t="s">
        <v>428</v>
      </c>
      <c r="F409" t="s">
        <v>18</v>
      </c>
      <c r="G409">
        <v>27058062648</v>
      </c>
      <c r="H409">
        <v>43851</v>
      </c>
      <c r="J409" t="s">
        <v>19</v>
      </c>
      <c r="K409" t="s">
        <v>196</v>
      </c>
      <c r="L409" t="s">
        <v>155</v>
      </c>
      <c r="M409" t="s">
        <v>22</v>
      </c>
      <c r="N409" t="str">
        <f t="shared" si="12"/>
        <v>Comision Asesoras</v>
      </c>
      <c r="O409" t="str">
        <f t="shared" si="13"/>
        <v>Comisiones Asesoras por  grandes áreas</v>
      </c>
      <c r="P409" t="s">
        <v>197</v>
      </c>
      <c r="Q409" t="s">
        <v>24</v>
      </c>
    </row>
    <row r="410" spans="1:17" hidden="1" x14ac:dyDescent="0.25">
      <c r="A410" t="s">
        <v>451</v>
      </c>
      <c r="B410" t="s">
        <v>427</v>
      </c>
      <c r="C410" t="s">
        <v>427</v>
      </c>
      <c r="D410" t="s">
        <v>16</v>
      </c>
      <c r="E410" t="s">
        <v>429</v>
      </c>
      <c r="F410" t="s">
        <v>18</v>
      </c>
      <c r="G410">
        <v>27113538851</v>
      </c>
      <c r="H410">
        <v>44502</v>
      </c>
      <c r="J410" t="s">
        <v>19</v>
      </c>
      <c r="K410" t="s">
        <v>196</v>
      </c>
      <c r="L410" t="s">
        <v>155</v>
      </c>
      <c r="M410" t="s">
        <v>22</v>
      </c>
      <c r="N410" t="str">
        <f t="shared" si="12"/>
        <v>Comision Asesoras</v>
      </c>
      <c r="O410" t="str">
        <f t="shared" si="13"/>
        <v>Comisiones Asesoras por  grandes áreas</v>
      </c>
      <c r="P410" t="s">
        <v>197</v>
      </c>
      <c r="Q410" t="s">
        <v>24</v>
      </c>
    </row>
    <row r="411" spans="1:17" hidden="1" x14ac:dyDescent="0.25">
      <c r="A411" t="s">
        <v>451</v>
      </c>
      <c r="B411" t="s">
        <v>427</v>
      </c>
      <c r="C411" t="s">
        <v>427</v>
      </c>
      <c r="D411" t="s">
        <v>16</v>
      </c>
      <c r="E411" t="s">
        <v>430</v>
      </c>
      <c r="F411" t="s">
        <v>18</v>
      </c>
      <c r="G411">
        <v>27128043476</v>
      </c>
      <c r="H411">
        <v>44502</v>
      </c>
      <c r="J411" t="s">
        <v>19</v>
      </c>
      <c r="K411" t="s">
        <v>196</v>
      </c>
      <c r="L411" t="s">
        <v>155</v>
      </c>
      <c r="M411" t="s">
        <v>22</v>
      </c>
      <c r="N411" t="str">
        <f t="shared" si="12"/>
        <v>Comision Asesoras</v>
      </c>
      <c r="O411" t="str">
        <f t="shared" si="13"/>
        <v>Comisiones Asesoras por  grandes áreas</v>
      </c>
      <c r="P411" t="s">
        <v>197</v>
      </c>
      <c r="Q411" t="s">
        <v>24</v>
      </c>
    </row>
    <row r="412" spans="1:17" hidden="1" x14ac:dyDescent="0.25">
      <c r="A412" t="s">
        <v>451</v>
      </c>
      <c r="B412" t="s">
        <v>427</v>
      </c>
      <c r="C412" t="s">
        <v>427</v>
      </c>
      <c r="D412" t="s">
        <v>16</v>
      </c>
      <c r="E412" t="s">
        <v>432</v>
      </c>
      <c r="F412" t="s">
        <v>18</v>
      </c>
      <c r="G412">
        <v>27207850557</v>
      </c>
      <c r="H412">
        <v>44502</v>
      </c>
      <c r="J412" t="s">
        <v>19</v>
      </c>
      <c r="K412" t="s">
        <v>196</v>
      </c>
      <c r="L412" t="s">
        <v>155</v>
      </c>
      <c r="M412" t="s">
        <v>22</v>
      </c>
      <c r="N412" t="str">
        <f t="shared" si="12"/>
        <v>Comision Asesoras</v>
      </c>
      <c r="O412" t="str">
        <f t="shared" si="13"/>
        <v>Comisiones Asesoras por  grandes áreas</v>
      </c>
      <c r="P412" t="s">
        <v>197</v>
      </c>
      <c r="Q412" t="s">
        <v>24</v>
      </c>
    </row>
    <row r="413" spans="1:17" hidden="1" x14ac:dyDescent="0.25">
      <c r="A413" t="s">
        <v>451</v>
      </c>
      <c r="B413" t="s">
        <v>427</v>
      </c>
      <c r="C413" t="s">
        <v>427</v>
      </c>
      <c r="D413" t="s">
        <v>77</v>
      </c>
      <c r="E413" t="s">
        <v>433</v>
      </c>
      <c r="F413" t="s">
        <v>18</v>
      </c>
      <c r="G413">
        <v>27228478623</v>
      </c>
      <c r="H413">
        <v>44502</v>
      </c>
      <c r="J413" t="s">
        <v>19</v>
      </c>
      <c r="K413" t="s">
        <v>196</v>
      </c>
      <c r="L413" t="s">
        <v>155</v>
      </c>
      <c r="M413" t="s">
        <v>22</v>
      </c>
      <c r="N413" t="str">
        <f t="shared" si="12"/>
        <v>Comision Asesoras</v>
      </c>
      <c r="O413" t="str">
        <f t="shared" si="13"/>
        <v>Comisiones Asesoras por  grandes áreas</v>
      </c>
      <c r="P413" t="s">
        <v>197</v>
      </c>
      <c r="Q413" t="s">
        <v>24</v>
      </c>
    </row>
    <row r="414" spans="1:17" hidden="1" x14ac:dyDescent="0.25">
      <c r="A414" t="s">
        <v>451</v>
      </c>
      <c r="B414" t="s">
        <v>427</v>
      </c>
      <c r="C414" t="s">
        <v>427</v>
      </c>
      <c r="D414" t="s">
        <v>16</v>
      </c>
      <c r="E414" t="s">
        <v>434</v>
      </c>
      <c r="F414" t="s">
        <v>18</v>
      </c>
      <c r="G414">
        <v>27239706709</v>
      </c>
      <c r="H414">
        <v>44502</v>
      </c>
      <c r="J414" t="s">
        <v>19</v>
      </c>
      <c r="K414" t="s">
        <v>196</v>
      </c>
      <c r="L414" t="s">
        <v>155</v>
      </c>
      <c r="M414" t="s">
        <v>22</v>
      </c>
      <c r="N414" t="str">
        <f t="shared" si="12"/>
        <v>Comision Asesoras</v>
      </c>
      <c r="O414" t="str">
        <f t="shared" si="13"/>
        <v>Comisiones Asesoras por  grandes áreas</v>
      </c>
      <c r="P414" t="s">
        <v>197</v>
      </c>
      <c r="Q414" t="s">
        <v>24</v>
      </c>
    </row>
    <row r="415" spans="1:17" hidden="1" x14ac:dyDescent="0.25">
      <c r="A415" t="s">
        <v>451</v>
      </c>
      <c r="B415" t="s">
        <v>427</v>
      </c>
      <c r="C415" t="s">
        <v>427</v>
      </c>
      <c r="D415" t="s">
        <v>16</v>
      </c>
      <c r="E415" t="s">
        <v>435</v>
      </c>
      <c r="F415" t="s">
        <v>18</v>
      </c>
      <c r="G415">
        <v>27248603629</v>
      </c>
      <c r="H415">
        <v>44502</v>
      </c>
      <c r="J415" t="s">
        <v>19</v>
      </c>
      <c r="K415" t="s">
        <v>196</v>
      </c>
      <c r="L415" t="s">
        <v>155</v>
      </c>
      <c r="M415" t="s">
        <v>22</v>
      </c>
      <c r="N415" t="str">
        <f t="shared" si="12"/>
        <v>Comision Asesoras</v>
      </c>
      <c r="O415" t="str">
        <f t="shared" si="13"/>
        <v>Comisiones Asesoras por  grandes áreas</v>
      </c>
      <c r="P415" t="s">
        <v>197</v>
      </c>
      <c r="Q415" t="s">
        <v>24</v>
      </c>
    </row>
    <row r="416" spans="1:17" hidden="1" x14ac:dyDescent="0.25">
      <c r="A416" t="s">
        <v>451</v>
      </c>
      <c r="B416" t="s">
        <v>427</v>
      </c>
      <c r="C416" t="s">
        <v>427</v>
      </c>
      <c r="D416" t="s">
        <v>16</v>
      </c>
      <c r="E416" t="s">
        <v>452</v>
      </c>
      <c r="F416" t="s">
        <v>18</v>
      </c>
      <c r="G416">
        <v>27263715999</v>
      </c>
      <c r="H416">
        <v>44502</v>
      </c>
      <c r="J416" t="s">
        <v>19</v>
      </c>
      <c r="K416" t="s">
        <v>196</v>
      </c>
      <c r="L416" t="s">
        <v>155</v>
      </c>
      <c r="M416" t="s">
        <v>22</v>
      </c>
      <c r="N416" t="str">
        <f t="shared" si="12"/>
        <v>Comision Asesoras</v>
      </c>
      <c r="O416" t="str">
        <f t="shared" si="13"/>
        <v>Comisiones Asesoras por  grandes áreas</v>
      </c>
      <c r="P416" t="s">
        <v>197</v>
      </c>
      <c r="Q416" t="s">
        <v>24</v>
      </c>
    </row>
    <row r="417" spans="1:17" hidden="1" x14ac:dyDescent="0.25">
      <c r="A417" t="s">
        <v>451</v>
      </c>
      <c r="B417" t="s">
        <v>427</v>
      </c>
      <c r="C417" t="s">
        <v>427</v>
      </c>
      <c r="D417" t="s">
        <v>16</v>
      </c>
      <c r="E417" t="s">
        <v>453</v>
      </c>
      <c r="F417" t="s">
        <v>29</v>
      </c>
      <c r="G417">
        <v>20219802448</v>
      </c>
      <c r="H417">
        <v>44502</v>
      </c>
      <c r="J417" t="s">
        <v>19</v>
      </c>
      <c r="K417" t="s">
        <v>196</v>
      </c>
      <c r="L417" t="s">
        <v>155</v>
      </c>
      <c r="M417" t="s">
        <v>22</v>
      </c>
      <c r="N417" t="str">
        <f t="shared" si="12"/>
        <v>Comision Asesoras</v>
      </c>
      <c r="O417" t="str">
        <f t="shared" si="13"/>
        <v>Comisiones Asesoras por  grandes áreas</v>
      </c>
      <c r="P417" t="s">
        <v>197</v>
      </c>
      <c r="Q417" t="s">
        <v>24</v>
      </c>
    </row>
    <row r="418" spans="1:17" hidden="1" x14ac:dyDescent="0.25">
      <c r="A418" t="s">
        <v>451</v>
      </c>
      <c r="B418" t="s">
        <v>427</v>
      </c>
      <c r="C418" t="s">
        <v>427</v>
      </c>
      <c r="D418" t="s">
        <v>16</v>
      </c>
      <c r="E418" t="s">
        <v>436</v>
      </c>
      <c r="F418" t="s">
        <v>29</v>
      </c>
      <c r="G418">
        <v>20226541722</v>
      </c>
      <c r="H418">
        <v>44502</v>
      </c>
      <c r="J418" t="s">
        <v>19</v>
      </c>
      <c r="K418" t="s">
        <v>196</v>
      </c>
      <c r="L418" t="s">
        <v>155</v>
      </c>
      <c r="M418" t="s">
        <v>22</v>
      </c>
      <c r="N418" t="str">
        <f t="shared" si="12"/>
        <v>Comision Asesoras</v>
      </c>
      <c r="O418" t="str">
        <f t="shared" si="13"/>
        <v>Comisiones Asesoras por  grandes áreas</v>
      </c>
      <c r="P418" t="s">
        <v>197</v>
      </c>
      <c r="Q418" t="s">
        <v>24</v>
      </c>
    </row>
    <row r="419" spans="1:17" hidden="1" x14ac:dyDescent="0.25">
      <c r="A419" t="s">
        <v>451</v>
      </c>
      <c r="B419" t="s">
        <v>427</v>
      </c>
      <c r="C419" t="s">
        <v>427</v>
      </c>
      <c r="D419" t="s">
        <v>33</v>
      </c>
      <c r="E419" t="s">
        <v>437</v>
      </c>
      <c r="F419" t="s">
        <v>29</v>
      </c>
      <c r="G419">
        <v>23200059689</v>
      </c>
      <c r="H419">
        <v>44502</v>
      </c>
      <c r="J419" t="s">
        <v>19</v>
      </c>
      <c r="K419" t="s">
        <v>196</v>
      </c>
      <c r="L419" t="s">
        <v>155</v>
      </c>
      <c r="M419" t="s">
        <v>22</v>
      </c>
      <c r="N419" t="str">
        <f t="shared" si="12"/>
        <v>Comision Asesoras</v>
      </c>
      <c r="O419" t="str">
        <f t="shared" si="13"/>
        <v>Comisiones Asesoras por  grandes áreas</v>
      </c>
      <c r="P419" t="s">
        <v>197</v>
      </c>
      <c r="Q419" t="s">
        <v>24</v>
      </c>
    </row>
    <row r="420" spans="1:17" hidden="1" x14ac:dyDescent="0.25">
      <c r="A420" t="s">
        <v>454</v>
      </c>
      <c r="B420" t="s">
        <v>454</v>
      </c>
      <c r="C420" t="s">
        <v>454</v>
      </c>
      <c r="D420" t="s">
        <v>16</v>
      </c>
      <c r="E420" t="s">
        <v>455</v>
      </c>
      <c r="F420" t="s">
        <v>18</v>
      </c>
      <c r="G420">
        <v>27122280921</v>
      </c>
      <c r="H420">
        <v>44230</v>
      </c>
      <c r="J420" t="s">
        <v>72</v>
      </c>
      <c r="K420" t="s">
        <v>164</v>
      </c>
      <c r="L420" t="s">
        <v>50</v>
      </c>
      <c r="M420" t="s">
        <v>22</v>
      </c>
      <c r="N420" t="str">
        <f t="shared" si="12"/>
        <v>Comision Asesoras</v>
      </c>
      <c r="O420" t="str">
        <f t="shared" si="13"/>
        <v>Comisiones Asesoras por  grandes áreas</v>
      </c>
      <c r="P420" t="s">
        <v>164</v>
      </c>
      <c r="Q420" t="s">
        <v>24</v>
      </c>
    </row>
    <row r="421" spans="1:17" hidden="1" x14ac:dyDescent="0.25">
      <c r="A421" t="s">
        <v>454</v>
      </c>
      <c r="B421" t="s">
        <v>454</v>
      </c>
      <c r="C421" t="s">
        <v>454</v>
      </c>
      <c r="D421" t="s">
        <v>16</v>
      </c>
      <c r="E421" t="s">
        <v>456</v>
      </c>
      <c r="F421" t="s">
        <v>18</v>
      </c>
      <c r="G421">
        <v>27129821499</v>
      </c>
      <c r="H421">
        <v>44230</v>
      </c>
      <c r="J421" t="s">
        <v>72</v>
      </c>
      <c r="K421" t="s">
        <v>164</v>
      </c>
      <c r="L421" t="s">
        <v>50</v>
      </c>
      <c r="M421" t="s">
        <v>22</v>
      </c>
      <c r="N421" t="str">
        <f t="shared" si="12"/>
        <v>Comision Asesoras</v>
      </c>
      <c r="O421" t="str">
        <f t="shared" si="13"/>
        <v>Comisiones Asesoras por  grandes áreas</v>
      </c>
      <c r="P421" t="s">
        <v>164</v>
      </c>
      <c r="Q421" t="s">
        <v>24</v>
      </c>
    </row>
    <row r="422" spans="1:17" hidden="1" x14ac:dyDescent="0.25">
      <c r="A422" t="s">
        <v>454</v>
      </c>
      <c r="B422" t="s">
        <v>454</v>
      </c>
      <c r="C422" t="s">
        <v>454</v>
      </c>
      <c r="D422" t="s">
        <v>16</v>
      </c>
      <c r="E422" t="s">
        <v>457</v>
      </c>
      <c r="F422" t="s">
        <v>18</v>
      </c>
      <c r="G422">
        <v>27145697382</v>
      </c>
      <c r="H422">
        <v>44230</v>
      </c>
      <c r="J422" t="s">
        <v>72</v>
      </c>
      <c r="K422" t="s">
        <v>164</v>
      </c>
      <c r="L422" t="s">
        <v>50</v>
      </c>
      <c r="M422" t="s">
        <v>22</v>
      </c>
      <c r="N422" t="str">
        <f t="shared" si="12"/>
        <v>Comision Asesoras</v>
      </c>
      <c r="O422" t="str">
        <f t="shared" si="13"/>
        <v>Comisiones Asesoras por  grandes áreas</v>
      </c>
      <c r="P422" t="s">
        <v>164</v>
      </c>
      <c r="Q422" t="s">
        <v>24</v>
      </c>
    </row>
    <row r="423" spans="1:17" hidden="1" x14ac:dyDescent="0.25">
      <c r="A423" t="s">
        <v>454</v>
      </c>
      <c r="B423" t="s">
        <v>454</v>
      </c>
      <c r="C423" t="s">
        <v>454</v>
      </c>
      <c r="D423" t="s">
        <v>77</v>
      </c>
      <c r="E423" t="s">
        <v>458</v>
      </c>
      <c r="F423" t="s">
        <v>18</v>
      </c>
      <c r="G423">
        <v>27167351668</v>
      </c>
      <c r="H423">
        <v>44230</v>
      </c>
      <c r="J423" t="s">
        <v>72</v>
      </c>
      <c r="K423" t="s">
        <v>164</v>
      </c>
      <c r="L423" t="s">
        <v>50</v>
      </c>
      <c r="M423" t="s">
        <v>22</v>
      </c>
      <c r="N423" t="str">
        <f t="shared" si="12"/>
        <v>Comision Asesoras</v>
      </c>
      <c r="O423" t="str">
        <f t="shared" si="13"/>
        <v>Comisiones Asesoras por  grandes áreas</v>
      </c>
      <c r="P423" t="s">
        <v>164</v>
      </c>
      <c r="Q423" t="s">
        <v>24</v>
      </c>
    </row>
    <row r="424" spans="1:17" hidden="1" x14ac:dyDescent="0.25">
      <c r="A424" t="s">
        <v>454</v>
      </c>
      <c r="B424" t="s">
        <v>454</v>
      </c>
      <c r="C424" t="s">
        <v>454</v>
      </c>
      <c r="D424" t="s">
        <v>16</v>
      </c>
      <c r="E424" t="s">
        <v>459</v>
      </c>
      <c r="F424" t="s">
        <v>18</v>
      </c>
      <c r="G424">
        <v>27203506738</v>
      </c>
      <c r="H424">
        <v>43908</v>
      </c>
      <c r="J424" t="s">
        <v>72</v>
      </c>
      <c r="K424" t="s">
        <v>164</v>
      </c>
      <c r="L424" t="s">
        <v>50</v>
      </c>
      <c r="M424" t="s">
        <v>22</v>
      </c>
      <c r="N424" t="str">
        <f t="shared" si="12"/>
        <v>Comision Asesoras</v>
      </c>
      <c r="O424" t="str">
        <f t="shared" si="13"/>
        <v>Comisiones Asesoras por  grandes áreas</v>
      </c>
      <c r="P424" t="s">
        <v>164</v>
      </c>
      <c r="Q424" t="s">
        <v>24</v>
      </c>
    </row>
    <row r="425" spans="1:17" hidden="1" x14ac:dyDescent="0.25">
      <c r="A425" t="s">
        <v>454</v>
      </c>
      <c r="B425" t="s">
        <v>454</v>
      </c>
      <c r="C425" t="s">
        <v>454</v>
      </c>
      <c r="D425" t="s">
        <v>16</v>
      </c>
      <c r="E425" t="s">
        <v>460</v>
      </c>
      <c r="F425" t="s">
        <v>18</v>
      </c>
      <c r="G425">
        <v>27234637709</v>
      </c>
      <c r="H425">
        <v>44230</v>
      </c>
      <c r="J425" t="s">
        <v>72</v>
      </c>
      <c r="K425" t="s">
        <v>164</v>
      </c>
      <c r="L425" t="s">
        <v>50</v>
      </c>
      <c r="M425" t="s">
        <v>22</v>
      </c>
      <c r="N425" t="str">
        <f t="shared" si="12"/>
        <v>Comision Asesoras</v>
      </c>
      <c r="O425" t="str">
        <f t="shared" si="13"/>
        <v>Comisiones Asesoras por  grandes áreas</v>
      </c>
      <c r="P425" t="s">
        <v>164</v>
      </c>
      <c r="Q425" t="s">
        <v>24</v>
      </c>
    </row>
    <row r="426" spans="1:17" hidden="1" x14ac:dyDescent="0.25">
      <c r="A426" t="s">
        <v>454</v>
      </c>
      <c r="B426" t="s">
        <v>454</v>
      </c>
      <c r="C426" t="s">
        <v>454</v>
      </c>
      <c r="D426" t="s">
        <v>16</v>
      </c>
      <c r="E426" t="s">
        <v>461</v>
      </c>
      <c r="F426" t="s">
        <v>29</v>
      </c>
      <c r="G426">
        <v>20106956244</v>
      </c>
      <c r="H426">
        <v>43920</v>
      </c>
      <c r="J426" t="s">
        <v>72</v>
      </c>
      <c r="K426" t="s">
        <v>164</v>
      </c>
      <c r="L426" t="s">
        <v>50</v>
      </c>
      <c r="M426" t="s">
        <v>22</v>
      </c>
      <c r="N426" t="str">
        <f t="shared" si="12"/>
        <v>Comision Asesoras</v>
      </c>
      <c r="O426" t="str">
        <f t="shared" si="13"/>
        <v>Comisiones Asesoras por  grandes áreas</v>
      </c>
      <c r="P426" t="s">
        <v>164</v>
      </c>
      <c r="Q426" t="s">
        <v>24</v>
      </c>
    </row>
    <row r="427" spans="1:17" hidden="1" x14ac:dyDescent="0.25">
      <c r="A427" t="s">
        <v>454</v>
      </c>
      <c r="B427" t="s">
        <v>454</v>
      </c>
      <c r="C427" t="s">
        <v>454</v>
      </c>
      <c r="D427" t="s">
        <v>33</v>
      </c>
      <c r="E427" t="s">
        <v>462</v>
      </c>
      <c r="F427" t="s">
        <v>29</v>
      </c>
      <c r="G427">
        <v>20120862201</v>
      </c>
      <c r="H427">
        <v>44230</v>
      </c>
      <c r="J427" t="s">
        <v>72</v>
      </c>
      <c r="K427" t="s">
        <v>164</v>
      </c>
      <c r="L427" t="s">
        <v>50</v>
      </c>
      <c r="M427" t="s">
        <v>22</v>
      </c>
      <c r="N427" t="str">
        <f t="shared" si="12"/>
        <v>Comision Asesoras</v>
      </c>
      <c r="O427" t="str">
        <f t="shared" si="13"/>
        <v>Comisiones Asesoras por  grandes áreas</v>
      </c>
      <c r="P427" t="s">
        <v>164</v>
      </c>
      <c r="Q427" t="s">
        <v>24</v>
      </c>
    </row>
    <row r="428" spans="1:17" hidden="1" x14ac:dyDescent="0.25">
      <c r="A428" t="s">
        <v>454</v>
      </c>
      <c r="B428" t="s">
        <v>454</v>
      </c>
      <c r="C428" t="s">
        <v>454</v>
      </c>
      <c r="D428" t="s">
        <v>16</v>
      </c>
      <c r="E428" t="s">
        <v>463</v>
      </c>
      <c r="F428" t="s">
        <v>29</v>
      </c>
      <c r="G428">
        <v>20132273031</v>
      </c>
      <c r="H428">
        <v>43895</v>
      </c>
      <c r="J428" t="s">
        <v>72</v>
      </c>
      <c r="K428" t="s">
        <v>164</v>
      </c>
      <c r="L428" t="s">
        <v>50</v>
      </c>
      <c r="M428" t="s">
        <v>22</v>
      </c>
      <c r="N428" t="str">
        <f t="shared" si="12"/>
        <v>Comision Asesoras</v>
      </c>
      <c r="O428" t="str">
        <f t="shared" si="13"/>
        <v>Comisiones Asesoras por  grandes áreas</v>
      </c>
      <c r="P428" t="s">
        <v>164</v>
      </c>
      <c r="Q428" t="s">
        <v>24</v>
      </c>
    </row>
    <row r="429" spans="1:17" hidden="1" x14ac:dyDescent="0.25">
      <c r="A429" t="s">
        <v>454</v>
      </c>
      <c r="B429" t="s">
        <v>454</v>
      </c>
      <c r="C429" t="s">
        <v>454</v>
      </c>
      <c r="D429" t="s">
        <v>16</v>
      </c>
      <c r="E429" t="s">
        <v>464</v>
      </c>
      <c r="F429" t="s">
        <v>29</v>
      </c>
      <c r="G429">
        <v>20132772224</v>
      </c>
      <c r="H429">
        <v>44291</v>
      </c>
      <c r="J429" t="s">
        <v>72</v>
      </c>
      <c r="K429" t="s">
        <v>164</v>
      </c>
      <c r="L429" t="s">
        <v>50</v>
      </c>
      <c r="M429" t="s">
        <v>22</v>
      </c>
      <c r="N429" t="str">
        <f t="shared" si="12"/>
        <v>Comision Asesoras</v>
      </c>
      <c r="O429" t="str">
        <f t="shared" si="13"/>
        <v>Comisiones Asesoras por  grandes áreas</v>
      </c>
      <c r="P429" t="s">
        <v>164</v>
      </c>
      <c r="Q429" t="s">
        <v>24</v>
      </c>
    </row>
    <row r="430" spans="1:17" hidden="1" x14ac:dyDescent="0.25">
      <c r="A430" t="s">
        <v>454</v>
      </c>
      <c r="B430" t="s">
        <v>454</v>
      </c>
      <c r="C430" t="s">
        <v>454</v>
      </c>
      <c r="D430" t="s">
        <v>16</v>
      </c>
      <c r="E430" t="s">
        <v>465</v>
      </c>
      <c r="F430" t="s">
        <v>29</v>
      </c>
      <c r="G430">
        <v>20137121965</v>
      </c>
      <c r="H430">
        <v>44007</v>
      </c>
      <c r="J430" t="s">
        <v>72</v>
      </c>
      <c r="K430" t="s">
        <v>164</v>
      </c>
      <c r="L430" t="s">
        <v>50</v>
      </c>
      <c r="M430" t="s">
        <v>22</v>
      </c>
      <c r="N430" t="str">
        <f t="shared" si="12"/>
        <v>Comision Asesoras</v>
      </c>
      <c r="O430" t="str">
        <f t="shared" si="13"/>
        <v>Comisiones Asesoras por  grandes áreas</v>
      </c>
      <c r="P430" t="s">
        <v>164</v>
      </c>
      <c r="Q430" t="s">
        <v>24</v>
      </c>
    </row>
    <row r="431" spans="1:17" hidden="1" x14ac:dyDescent="0.25">
      <c r="A431" t="s">
        <v>454</v>
      </c>
      <c r="B431" t="s">
        <v>454</v>
      </c>
      <c r="C431" t="s">
        <v>454</v>
      </c>
      <c r="D431" t="s">
        <v>16</v>
      </c>
      <c r="E431" t="s">
        <v>466</v>
      </c>
      <c r="F431" t="s">
        <v>29</v>
      </c>
      <c r="G431">
        <v>20145044848</v>
      </c>
      <c r="H431">
        <v>43909</v>
      </c>
      <c r="J431" t="s">
        <v>72</v>
      </c>
      <c r="K431" t="s">
        <v>164</v>
      </c>
      <c r="L431" t="s">
        <v>50</v>
      </c>
      <c r="M431" t="s">
        <v>22</v>
      </c>
      <c r="N431" t="str">
        <f t="shared" si="12"/>
        <v>Comision Asesoras</v>
      </c>
      <c r="O431" t="str">
        <f t="shared" si="13"/>
        <v>Comisiones Asesoras por  grandes áreas</v>
      </c>
      <c r="P431" t="s">
        <v>164</v>
      </c>
      <c r="Q431" t="s">
        <v>24</v>
      </c>
    </row>
    <row r="432" spans="1:17" hidden="1" x14ac:dyDescent="0.25">
      <c r="A432" t="s">
        <v>454</v>
      </c>
      <c r="B432" t="s">
        <v>454</v>
      </c>
      <c r="C432" t="s">
        <v>454</v>
      </c>
      <c r="D432" t="s">
        <v>16</v>
      </c>
      <c r="E432" t="s">
        <v>467</v>
      </c>
      <c r="F432" t="s">
        <v>29</v>
      </c>
      <c r="G432">
        <v>20146252819</v>
      </c>
      <c r="H432">
        <v>43923</v>
      </c>
      <c r="J432" t="s">
        <v>72</v>
      </c>
      <c r="K432" t="s">
        <v>164</v>
      </c>
      <c r="L432" t="s">
        <v>50</v>
      </c>
      <c r="M432" t="s">
        <v>22</v>
      </c>
      <c r="N432" t="str">
        <f t="shared" si="12"/>
        <v>Comision Asesoras</v>
      </c>
      <c r="O432" t="str">
        <f t="shared" si="13"/>
        <v>Comisiones Asesoras por  grandes áreas</v>
      </c>
      <c r="P432" t="s">
        <v>164</v>
      </c>
      <c r="Q432" t="s">
        <v>24</v>
      </c>
    </row>
    <row r="433" spans="1:17" hidden="1" x14ac:dyDescent="0.25">
      <c r="A433" t="s">
        <v>454</v>
      </c>
      <c r="B433" t="s">
        <v>454</v>
      </c>
      <c r="C433" t="s">
        <v>454</v>
      </c>
      <c r="D433" t="s">
        <v>16</v>
      </c>
      <c r="E433" t="s">
        <v>468</v>
      </c>
      <c r="F433" t="s">
        <v>29</v>
      </c>
      <c r="G433">
        <v>20184308631</v>
      </c>
      <c r="H433">
        <v>44277</v>
      </c>
      <c r="J433" t="s">
        <v>72</v>
      </c>
      <c r="K433" t="s">
        <v>164</v>
      </c>
      <c r="L433" t="s">
        <v>50</v>
      </c>
      <c r="M433" t="s">
        <v>22</v>
      </c>
      <c r="N433" t="str">
        <f t="shared" si="12"/>
        <v>Comision Asesoras</v>
      </c>
      <c r="O433" t="str">
        <f t="shared" si="13"/>
        <v>Comisiones Asesoras por  grandes áreas</v>
      </c>
      <c r="P433" t="s">
        <v>164</v>
      </c>
      <c r="Q433" t="s">
        <v>24</v>
      </c>
    </row>
    <row r="434" spans="1:17" hidden="1" x14ac:dyDescent="0.25">
      <c r="A434" t="s">
        <v>454</v>
      </c>
      <c r="B434" t="s">
        <v>454</v>
      </c>
      <c r="C434" t="s">
        <v>454</v>
      </c>
      <c r="D434" t="s">
        <v>16</v>
      </c>
      <c r="E434" t="s">
        <v>469</v>
      </c>
      <c r="F434" t="s">
        <v>29</v>
      </c>
      <c r="G434">
        <v>20238232687</v>
      </c>
      <c r="H434">
        <v>44230</v>
      </c>
      <c r="J434" t="s">
        <v>72</v>
      </c>
      <c r="K434" t="s">
        <v>164</v>
      </c>
      <c r="L434" t="s">
        <v>50</v>
      </c>
      <c r="M434" t="s">
        <v>22</v>
      </c>
      <c r="N434" t="str">
        <f t="shared" si="12"/>
        <v>Comision Asesoras</v>
      </c>
      <c r="O434" t="str">
        <f t="shared" si="13"/>
        <v>Comisiones Asesoras por  grandes áreas</v>
      </c>
      <c r="P434" t="s">
        <v>164</v>
      </c>
      <c r="Q434" t="s">
        <v>24</v>
      </c>
    </row>
    <row r="435" spans="1:17" hidden="1" x14ac:dyDescent="0.25">
      <c r="A435" t="s">
        <v>454</v>
      </c>
      <c r="B435" t="s">
        <v>454</v>
      </c>
      <c r="C435" t="s">
        <v>454</v>
      </c>
      <c r="D435" t="s">
        <v>16</v>
      </c>
      <c r="E435" t="s">
        <v>470</v>
      </c>
      <c r="F435" t="s">
        <v>29</v>
      </c>
      <c r="G435">
        <v>20242590245</v>
      </c>
      <c r="H435">
        <v>44230</v>
      </c>
      <c r="J435" t="s">
        <v>72</v>
      </c>
      <c r="K435" t="s">
        <v>164</v>
      </c>
      <c r="L435" t="s">
        <v>50</v>
      </c>
      <c r="M435" t="s">
        <v>22</v>
      </c>
      <c r="N435" t="str">
        <f t="shared" si="12"/>
        <v>Comision Asesoras</v>
      </c>
      <c r="O435" t="str">
        <f t="shared" si="13"/>
        <v>Comisiones Asesoras por  grandes áreas</v>
      </c>
      <c r="P435" t="s">
        <v>164</v>
      </c>
      <c r="Q435" t="s">
        <v>24</v>
      </c>
    </row>
    <row r="436" spans="1:17" hidden="1" x14ac:dyDescent="0.25">
      <c r="A436" t="s">
        <v>454</v>
      </c>
      <c r="B436" t="s">
        <v>454</v>
      </c>
      <c r="C436" t="s">
        <v>454</v>
      </c>
      <c r="D436" t="s">
        <v>16</v>
      </c>
      <c r="E436" t="s">
        <v>471</v>
      </c>
      <c r="F436" t="s">
        <v>29</v>
      </c>
      <c r="G436">
        <v>23078204729</v>
      </c>
      <c r="H436">
        <v>44281</v>
      </c>
      <c r="J436" t="s">
        <v>72</v>
      </c>
      <c r="K436" t="s">
        <v>164</v>
      </c>
      <c r="L436" t="s">
        <v>50</v>
      </c>
      <c r="M436" t="s">
        <v>22</v>
      </c>
      <c r="N436" t="str">
        <f t="shared" si="12"/>
        <v>Comision Asesoras</v>
      </c>
      <c r="O436" t="str">
        <f t="shared" si="13"/>
        <v>Comisiones Asesoras por  grandes áreas</v>
      </c>
      <c r="P436" t="s">
        <v>164</v>
      </c>
      <c r="Q436" t="s">
        <v>24</v>
      </c>
    </row>
    <row r="437" spans="1:17" hidden="1" x14ac:dyDescent="0.25">
      <c r="A437" t="s">
        <v>454</v>
      </c>
      <c r="B437" t="s">
        <v>454</v>
      </c>
      <c r="C437" t="s">
        <v>454</v>
      </c>
      <c r="D437" t="s">
        <v>16</v>
      </c>
      <c r="E437" t="s">
        <v>472</v>
      </c>
      <c r="F437" t="s">
        <v>29</v>
      </c>
      <c r="G437">
        <v>23236958159</v>
      </c>
      <c r="H437">
        <v>44230</v>
      </c>
      <c r="J437" t="s">
        <v>72</v>
      </c>
      <c r="K437" t="s">
        <v>164</v>
      </c>
      <c r="L437" t="s">
        <v>50</v>
      </c>
      <c r="M437" t="s">
        <v>22</v>
      </c>
      <c r="N437" t="str">
        <f t="shared" si="12"/>
        <v>Comision Asesoras</v>
      </c>
      <c r="O437" t="str">
        <f t="shared" si="13"/>
        <v>Comisiones Asesoras por  grandes áreas</v>
      </c>
      <c r="P437" t="s">
        <v>164</v>
      </c>
      <c r="Q437" t="s">
        <v>24</v>
      </c>
    </row>
    <row r="438" spans="1:17" hidden="1" x14ac:dyDescent="0.25">
      <c r="A438" t="s">
        <v>473</v>
      </c>
      <c r="B438" t="s">
        <v>454</v>
      </c>
      <c r="C438" t="s">
        <v>454</v>
      </c>
      <c r="D438" t="s">
        <v>16</v>
      </c>
      <c r="E438" t="s">
        <v>474</v>
      </c>
      <c r="F438" t="s">
        <v>18</v>
      </c>
      <c r="G438">
        <v>27225914945</v>
      </c>
      <c r="H438">
        <v>43948</v>
      </c>
      <c r="J438" t="s">
        <v>19</v>
      </c>
      <c r="K438" t="s">
        <v>184</v>
      </c>
      <c r="L438" t="s">
        <v>50</v>
      </c>
      <c r="M438" t="s">
        <v>22</v>
      </c>
      <c r="N438" t="str">
        <f t="shared" si="12"/>
        <v>Comision Asesoras</v>
      </c>
      <c r="O438" t="str">
        <f t="shared" si="13"/>
        <v>Comisiones Asesoras por  grandes áreas</v>
      </c>
      <c r="P438" t="s">
        <v>185</v>
      </c>
      <c r="Q438" t="s">
        <v>24</v>
      </c>
    </row>
    <row r="439" spans="1:17" hidden="1" x14ac:dyDescent="0.25">
      <c r="A439" t="s">
        <v>473</v>
      </c>
      <c r="B439" t="s">
        <v>454</v>
      </c>
      <c r="C439" t="s">
        <v>454</v>
      </c>
      <c r="D439" t="s">
        <v>16</v>
      </c>
      <c r="E439" t="s">
        <v>475</v>
      </c>
      <c r="F439" t="s">
        <v>18</v>
      </c>
      <c r="G439">
        <v>27236277114</v>
      </c>
      <c r="H439">
        <v>44445</v>
      </c>
      <c r="J439" t="s">
        <v>19</v>
      </c>
      <c r="K439" t="s">
        <v>184</v>
      </c>
      <c r="L439" t="s">
        <v>50</v>
      </c>
      <c r="M439" t="s">
        <v>22</v>
      </c>
      <c r="N439" t="str">
        <f t="shared" si="12"/>
        <v>Comision Asesoras</v>
      </c>
      <c r="O439" t="str">
        <f t="shared" si="13"/>
        <v>Comisiones Asesoras por  grandes áreas</v>
      </c>
      <c r="P439" t="s">
        <v>185</v>
      </c>
      <c r="Q439" t="s">
        <v>24</v>
      </c>
    </row>
    <row r="440" spans="1:17" hidden="1" x14ac:dyDescent="0.25">
      <c r="A440" t="s">
        <v>473</v>
      </c>
      <c r="B440" t="s">
        <v>454</v>
      </c>
      <c r="C440" t="s">
        <v>454</v>
      </c>
      <c r="D440" t="s">
        <v>16</v>
      </c>
      <c r="E440" t="s">
        <v>476</v>
      </c>
      <c r="F440" t="s">
        <v>18</v>
      </c>
      <c r="G440">
        <v>27239525399</v>
      </c>
      <c r="H440">
        <v>43948</v>
      </c>
      <c r="J440" t="s">
        <v>19</v>
      </c>
      <c r="K440" t="s">
        <v>184</v>
      </c>
      <c r="L440" t="s">
        <v>50</v>
      </c>
      <c r="M440" t="s">
        <v>22</v>
      </c>
      <c r="N440" t="str">
        <f t="shared" si="12"/>
        <v>Comision Asesoras</v>
      </c>
      <c r="O440" t="str">
        <f t="shared" si="13"/>
        <v>Comisiones Asesoras por  grandes áreas</v>
      </c>
      <c r="P440" t="s">
        <v>185</v>
      </c>
      <c r="Q440" t="s">
        <v>24</v>
      </c>
    </row>
    <row r="441" spans="1:17" hidden="1" x14ac:dyDescent="0.25">
      <c r="A441" t="s">
        <v>473</v>
      </c>
      <c r="B441" t="s">
        <v>454</v>
      </c>
      <c r="C441" t="s">
        <v>454</v>
      </c>
      <c r="D441" t="s">
        <v>16</v>
      </c>
      <c r="E441" t="s">
        <v>477</v>
      </c>
      <c r="F441" t="s">
        <v>18</v>
      </c>
      <c r="G441">
        <v>27254443080</v>
      </c>
      <c r="H441">
        <v>44414</v>
      </c>
      <c r="J441" t="s">
        <v>19</v>
      </c>
      <c r="K441" t="s">
        <v>184</v>
      </c>
      <c r="L441" t="s">
        <v>50</v>
      </c>
      <c r="M441" t="s">
        <v>22</v>
      </c>
      <c r="N441" t="str">
        <f t="shared" si="12"/>
        <v>Comision Asesoras</v>
      </c>
      <c r="O441" t="str">
        <f t="shared" si="13"/>
        <v>Comisiones Asesoras por  grandes áreas</v>
      </c>
      <c r="P441" t="s">
        <v>185</v>
      </c>
      <c r="Q441" t="s">
        <v>24</v>
      </c>
    </row>
    <row r="442" spans="1:17" hidden="1" x14ac:dyDescent="0.25">
      <c r="A442" t="s">
        <v>473</v>
      </c>
      <c r="B442" t="s">
        <v>454</v>
      </c>
      <c r="C442" t="s">
        <v>454</v>
      </c>
      <c r="D442" t="s">
        <v>16</v>
      </c>
      <c r="E442" t="s">
        <v>478</v>
      </c>
      <c r="F442" t="s">
        <v>29</v>
      </c>
      <c r="G442">
        <v>20113615975</v>
      </c>
      <c r="H442">
        <v>44096</v>
      </c>
      <c r="J442" t="s">
        <v>19</v>
      </c>
      <c r="K442" t="s">
        <v>184</v>
      </c>
      <c r="L442" t="s">
        <v>50</v>
      </c>
      <c r="M442" t="s">
        <v>22</v>
      </c>
      <c r="N442" t="str">
        <f t="shared" si="12"/>
        <v>Comision Asesoras</v>
      </c>
      <c r="O442" t="str">
        <f t="shared" si="13"/>
        <v>Comisiones Asesoras por  grandes áreas</v>
      </c>
      <c r="P442" t="s">
        <v>185</v>
      </c>
      <c r="Q442" t="s">
        <v>24</v>
      </c>
    </row>
    <row r="443" spans="1:17" hidden="1" x14ac:dyDescent="0.25">
      <c r="A443" t="s">
        <v>473</v>
      </c>
      <c r="B443" t="s">
        <v>454</v>
      </c>
      <c r="C443" t="s">
        <v>454</v>
      </c>
      <c r="D443" t="s">
        <v>16</v>
      </c>
      <c r="E443" t="s">
        <v>479</v>
      </c>
      <c r="F443" t="s">
        <v>29</v>
      </c>
      <c r="G443">
        <v>20168764023</v>
      </c>
      <c r="H443">
        <v>43948</v>
      </c>
      <c r="J443" t="s">
        <v>19</v>
      </c>
      <c r="K443" t="s">
        <v>184</v>
      </c>
      <c r="L443" t="s">
        <v>50</v>
      </c>
      <c r="M443" t="s">
        <v>22</v>
      </c>
      <c r="N443" t="str">
        <f t="shared" si="12"/>
        <v>Comision Asesoras</v>
      </c>
      <c r="O443" t="str">
        <f t="shared" si="13"/>
        <v>Comisiones Asesoras por  grandes áreas</v>
      </c>
      <c r="P443" t="s">
        <v>185</v>
      </c>
      <c r="Q443" t="s">
        <v>24</v>
      </c>
    </row>
    <row r="444" spans="1:17" hidden="1" x14ac:dyDescent="0.25">
      <c r="A444" t="s">
        <v>473</v>
      </c>
      <c r="B444" t="s">
        <v>454</v>
      </c>
      <c r="C444" t="s">
        <v>454</v>
      </c>
      <c r="D444" t="s">
        <v>16</v>
      </c>
      <c r="E444" t="s">
        <v>480</v>
      </c>
      <c r="F444" t="s">
        <v>29</v>
      </c>
      <c r="G444">
        <v>20173381639</v>
      </c>
      <c r="H444">
        <v>44414</v>
      </c>
      <c r="J444" t="s">
        <v>19</v>
      </c>
      <c r="K444" t="s">
        <v>184</v>
      </c>
      <c r="L444" t="s">
        <v>50</v>
      </c>
      <c r="M444" t="s">
        <v>22</v>
      </c>
      <c r="N444" t="str">
        <f t="shared" si="12"/>
        <v>Comision Asesoras</v>
      </c>
      <c r="O444" t="str">
        <f t="shared" si="13"/>
        <v>Comisiones Asesoras por  grandes áreas</v>
      </c>
      <c r="P444" t="s">
        <v>185</v>
      </c>
      <c r="Q444" t="s">
        <v>24</v>
      </c>
    </row>
    <row r="445" spans="1:17" hidden="1" x14ac:dyDescent="0.25">
      <c r="A445" t="s">
        <v>473</v>
      </c>
      <c r="B445" t="s">
        <v>454</v>
      </c>
      <c r="C445" t="s">
        <v>454</v>
      </c>
      <c r="D445" t="s">
        <v>16</v>
      </c>
      <c r="E445" t="s">
        <v>481</v>
      </c>
      <c r="F445" t="s">
        <v>29</v>
      </c>
      <c r="G445">
        <v>20202944621</v>
      </c>
      <c r="H445">
        <v>44445</v>
      </c>
      <c r="J445" t="s">
        <v>19</v>
      </c>
      <c r="K445" t="s">
        <v>184</v>
      </c>
      <c r="L445" t="s">
        <v>50</v>
      </c>
      <c r="M445" t="s">
        <v>22</v>
      </c>
      <c r="N445" t="str">
        <f t="shared" si="12"/>
        <v>Comision Asesoras</v>
      </c>
      <c r="O445" t="str">
        <f t="shared" si="13"/>
        <v>Comisiones Asesoras por  grandes áreas</v>
      </c>
      <c r="P445" t="s">
        <v>185</v>
      </c>
      <c r="Q445" t="s">
        <v>24</v>
      </c>
    </row>
    <row r="446" spans="1:17" hidden="1" x14ac:dyDescent="0.25">
      <c r="A446" t="s">
        <v>473</v>
      </c>
      <c r="B446" t="s">
        <v>454</v>
      </c>
      <c r="C446" t="s">
        <v>454</v>
      </c>
      <c r="D446" t="s">
        <v>16</v>
      </c>
      <c r="E446" t="s">
        <v>482</v>
      </c>
      <c r="F446" t="s">
        <v>29</v>
      </c>
      <c r="G446">
        <v>20226353616</v>
      </c>
      <c r="H446">
        <v>43948</v>
      </c>
      <c r="J446" t="s">
        <v>19</v>
      </c>
      <c r="K446" t="s">
        <v>184</v>
      </c>
      <c r="L446" t="s">
        <v>50</v>
      </c>
      <c r="M446" t="s">
        <v>22</v>
      </c>
      <c r="N446" t="str">
        <f t="shared" si="12"/>
        <v>Comision Asesoras</v>
      </c>
      <c r="O446" t="str">
        <f t="shared" si="13"/>
        <v>Comisiones Asesoras por  grandes áreas</v>
      </c>
      <c r="P446" t="s">
        <v>185</v>
      </c>
      <c r="Q446" t="s">
        <v>24</v>
      </c>
    </row>
    <row r="447" spans="1:17" hidden="1" x14ac:dyDescent="0.25">
      <c r="A447" t="s">
        <v>473</v>
      </c>
      <c r="B447" t="s">
        <v>454</v>
      </c>
      <c r="C447" t="s">
        <v>454</v>
      </c>
      <c r="D447" t="s">
        <v>77</v>
      </c>
      <c r="E447" t="s">
        <v>483</v>
      </c>
      <c r="F447" t="s">
        <v>29</v>
      </c>
      <c r="G447">
        <v>20234732162</v>
      </c>
      <c r="H447">
        <v>44445</v>
      </c>
      <c r="J447" t="s">
        <v>19</v>
      </c>
      <c r="K447" t="s">
        <v>184</v>
      </c>
      <c r="L447" t="s">
        <v>50</v>
      </c>
      <c r="M447" t="s">
        <v>22</v>
      </c>
      <c r="N447" t="str">
        <f t="shared" si="12"/>
        <v>Comision Asesoras</v>
      </c>
      <c r="O447" t="str">
        <f t="shared" si="13"/>
        <v>Comisiones Asesoras por  grandes áreas</v>
      </c>
      <c r="P447" t="s">
        <v>185</v>
      </c>
      <c r="Q447" t="s">
        <v>24</v>
      </c>
    </row>
    <row r="448" spans="1:17" hidden="1" x14ac:dyDescent="0.25">
      <c r="A448" t="s">
        <v>473</v>
      </c>
      <c r="B448" t="s">
        <v>454</v>
      </c>
      <c r="C448" t="s">
        <v>454</v>
      </c>
      <c r="D448" t="s">
        <v>16</v>
      </c>
      <c r="E448" t="s">
        <v>484</v>
      </c>
      <c r="F448" t="s">
        <v>29</v>
      </c>
      <c r="G448">
        <v>20264418519</v>
      </c>
      <c r="H448">
        <v>43948</v>
      </c>
      <c r="J448" t="s">
        <v>19</v>
      </c>
      <c r="K448" t="s">
        <v>184</v>
      </c>
      <c r="L448" t="s">
        <v>50</v>
      </c>
      <c r="M448" t="s">
        <v>22</v>
      </c>
      <c r="N448" t="str">
        <f t="shared" si="12"/>
        <v>Comision Asesoras</v>
      </c>
      <c r="O448" t="str">
        <f t="shared" si="13"/>
        <v>Comisiones Asesoras por  grandes áreas</v>
      </c>
      <c r="P448" t="s">
        <v>185</v>
      </c>
      <c r="Q448" t="s">
        <v>24</v>
      </c>
    </row>
    <row r="449" spans="1:17" hidden="1" x14ac:dyDescent="0.25">
      <c r="A449" t="s">
        <v>473</v>
      </c>
      <c r="B449" t="s">
        <v>454</v>
      </c>
      <c r="C449" t="s">
        <v>454</v>
      </c>
      <c r="D449" t="s">
        <v>16</v>
      </c>
      <c r="E449" t="s">
        <v>485</v>
      </c>
      <c r="F449" t="s">
        <v>29</v>
      </c>
      <c r="G449">
        <v>20269462184</v>
      </c>
      <c r="H449">
        <v>44445</v>
      </c>
      <c r="J449" t="s">
        <v>19</v>
      </c>
      <c r="K449" t="s">
        <v>184</v>
      </c>
      <c r="L449" t="s">
        <v>50</v>
      </c>
      <c r="M449" t="s">
        <v>22</v>
      </c>
      <c r="N449" t="str">
        <f t="shared" si="12"/>
        <v>Comision Asesoras</v>
      </c>
      <c r="O449" t="str">
        <f t="shared" si="13"/>
        <v>Comisiones Asesoras por  grandes áreas</v>
      </c>
      <c r="P449" t="s">
        <v>185</v>
      </c>
      <c r="Q449" t="s">
        <v>24</v>
      </c>
    </row>
    <row r="450" spans="1:17" hidden="1" x14ac:dyDescent="0.25">
      <c r="A450" t="s">
        <v>473</v>
      </c>
      <c r="B450" t="s">
        <v>454</v>
      </c>
      <c r="C450" t="s">
        <v>454</v>
      </c>
      <c r="D450" t="s">
        <v>16</v>
      </c>
      <c r="E450" t="s">
        <v>486</v>
      </c>
      <c r="F450" t="s">
        <v>29</v>
      </c>
      <c r="G450">
        <v>20269853434</v>
      </c>
      <c r="H450">
        <v>43948</v>
      </c>
      <c r="J450" t="s">
        <v>19</v>
      </c>
      <c r="K450" t="s">
        <v>184</v>
      </c>
      <c r="L450" t="s">
        <v>50</v>
      </c>
      <c r="M450" t="s">
        <v>22</v>
      </c>
      <c r="N450" t="str">
        <f t="shared" si="12"/>
        <v>Comision Asesoras</v>
      </c>
      <c r="O450" t="str">
        <f t="shared" si="13"/>
        <v>Comisiones Asesoras por  grandes áreas</v>
      </c>
      <c r="P450" t="s">
        <v>185</v>
      </c>
      <c r="Q450" t="s">
        <v>24</v>
      </c>
    </row>
    <row r="451" spans="1:17" hidden="1" x14ac:dyDescent="0.25">
      <c r="A451" t="s">
        <v>473</v>
      </c>
      <c r="B451" t="s">
        <v>454</v>
      </c>
      <c r="C451" t="s">
        <v>454</v>
      </c>
      <c r="D451" t="s">
        <v>16</v>
      </c>
      <c r="E451" t="s">
        <v>487</v>
      </c>
      <c r="F451" t="s">
        <v>29</v>
      </c>
      <c r="G451">
        <v>20272255408</v>
      </c>
      <c r="H451">
        <v>44414</v>
      </c>
      <c r="J451" t="s">
        <v>19</v>
      </c>
      <c r="K451" t="s">
        <v>184</v>
      </c>
      <c r="L451" t="s">
        <v>50</v>
      </c>
      <c r="M451" t="s">
        <v>22</v>
      </c>
      <c r="N451" t="str">
        <f t="shared" ref="N451:N514" si="14">IF(LEFT(M451,1)="J","Junta","Comision Asesoras")</f>
        <v>Comision Asesoras</v>
      </c>
      <c r="O451" t="str">
        <f t="shared" ref="O451:O514" si="15">IF(N451="Comision Asesoras",IF(L451="TE","Comisiones Asesoras de Temas estratégicos",IF(L451="Otro","Comisiones Asesoras de asuntos específicos *","Comisiones Asesoras por  grandes áreas")),IF(M451="JUNTA","Junta","Junta Tecnica"))</f>
        <v>Comisiones Asesoras por  grandes áreas</v>
      </c>
      <c r="P451" t="s">
        <v>185</v>
      </c>
      <c r="Q451" t="s">
        <v>24</v>
      </c>
    </row>
    <row r="452" spans="1:17" hidden="1" x14ac:dyDescent="0.25">
      <c r="A452" t="s">
        <v>473</v>
      </c>
      <c r="B452" t="s">
        <v>454</v>
      </c>
      <c r="C452" t="s">
        <v>454</v>
      </c>
      <c r="D452" t="s">
        <v>16</v>
      </c>
      <c r="E452" t="s">
        <v>488</v>
      </c>
      <c r="F452" t="s">
        <v>29</v>
      </c>
      <c r="G452">
        <v>20288405175</v>
      </c>
      <c r="H452">
        <v>44414</v>
      </c>
      <c r="J452" t="s">
        <v>19</v>
      </c>
      <c r="K452" t="s">
        <v>184</v>
      </c>
      <c r="L452" t="s">
        <v>50</v>
      </c>
      <c r="M452" t="s">
        <v>22</v>
      </c>
      <c r="N452" t="str">
        <f t="shared" si="14"/>
        <v>Comision Asesoras</v>
      </c>
      <c r="O452" t="str">
        <f t="shared" si="15"/>
        <v>Comisiones Asesoras por  grandes áreas</v>
      </c>
      <c r="P452" t="s">
        <v>185</v>
      </c>
      <c r="Q452" t="s">
        <v>24</v>
      </c>
    </row>
    <row r="453" spans="1:17" hidden="1" x14ac:dyDescent="0.25">
      <c r="A453" t="s">
        <v>473</v>
      </c>
      <c r="B453" t="s">
        <v>454</v>
      </c>
      <c r="C453" t="s">
        <v>454</v>
      </c>
      <c r="D453" t="s">
        <v>16</v>
      </c>
      <c r="E453" t="s">
        <v>489</v>
      </c>
      <c r="F453" t="s">
        <v>29</v>
      </c>
      <c r="G453">
        <v>20303792733</v>
      </c>
      <c r="H453">
        <v>44414</v>
      </c>
      <c r="J453" t="s">
        <v>19</v>
      </c>
      <c r="K453" t="s">
        <v>184</v>
      </c>
      <c r="L453" t="s">
        <v>50</v>
      </c>
      <c r="M453" t="s">
        <v>22</v>
      </c>
      <c r="N453" t="str">
        <f t="shared" si="14"/>
        <v>Comision Asesoras</v>
      </c>
      <c r="O453" t="str">
        <f t="shared" si="15"/>
        <v>Comisiones Asesoras por  grandes áreas</v>
      </c>
      <c r="P453" t="s">
        <v>185</v>
      </c>
      <c r="Q453" t="s">
        <v>24</v>
      </c>
    </row>
    <row r="454" spans="1:17" hidden="1" x14ac:dyDescent="0.25">
      <c r="A454" t="s">
        <v>473</v>
      </c>
      <c r="B454" t="s">
        <v>454</v>
      </c>
      <c r="C454" t="s">
        <v>454</v>
      </c>
      <c r="D454" t="s">
        <v>33</v>
      </c>
      <c r="E454" t="s">
        <v>490</v>
      </c>
      <c r="F454" t="s">
        <v>18</v>
      </c>
      <c r="G454">
        <v>23175438114</v>
      </c>
      <c r="H454">
        <v>44414</v>
      </c>
      <c r="J454" t="s">
        <v>19</v>
      </c>
      <c r="K454" t="s">
        <v>184</v>
      </c>
      <c r="L454" t="s">
        <v>50</v>
      </c>
      <c r="M454" t="s">
        <v>22</v>
      </c>
      <c r="N454" t="str">
        <f t="shared" si="14"/>
        <v>Comision Asesoras</v>
      </c>
      <c r="O454" t="str">
        <f t="shared" si="15"/>
        <v>Comisiones Asesoras por  grandes áreas</v>
      </c>
      <c r="P454" t="s">
        <v>185</v>
      </c>
      <c r="Q454" t="s">
        <v>24</v>
      </c>
    </row>
    <row r="455" spans="1:17" hidden="1" x14ac:dyDescent="0.25">
      <c r="A455" t="s">
        <v>473</v>
      </c>
      <c r="B455" t="s">
        <v>454</v>
      </c>
      <c r="C455" t="s">
        <v>454</v>
      </c>
      <c r="D455" t="s">
        <v>16</v>
      </c>
      <c r="E455" t="s">
        <v>491</v>
      </c>
      <c r="F455" t="s">
        <v>18</v>
      </c>
      <c r="G455">
        <v>23263937384</v>
      </c>
      <c r="H455">
        <v>44414</v>
      </c>
      <c r="J455" t="s">
        <v>19</v>
      </c>
      <c r="K455" t="s">
        <v>184</v>
      </c>
      <c r="L455" t="s">
        <v>50</v>
      </c>
      <c r="M455" t="s">
        <v>22</v>
      </c>
      <c r="N455" t="str">
        <f t="shared" si="14"/>
        <v>Comision Asesoras</v>
      </c>
      <c r="O455" t="str">
        <f t="shared" si="15"/>
        <v>Comisiones Asesoras por  grandes áreas</v>
      </c>
      <c r="P455" t="s">
        <v>185</v>
      </c>
      <c r="Q455" t="s">
        <v>24</v>
      </c>
    </row>
    <row r="456" spans="1:17" hidden="1" x14ac:dyDescent="0.25">
      <c r="A456" t="s">
        <v>473</v>
      </c>
      <c r="B456" t="s">
        <v>454</v>
      </c>
      <c r="C456" t="s">
        <v>454</v>
      </c>
      <c r="D456" t="s">
        <v>16</v>
      </c>
      <c r="E456" t="s">
        <v>492</v>
      </c>
      <c r="F456" t="s">
        <v>29</v>
      </c>
      <c r="G456">
        <v>23287679459</v>
      </c>
      <c r="H456">
        <v>43948</v>
      </c>
      <c r="J456" t="s">
        <v>19</v>
      </c>
      <c r="K456" t="s">
        <v>184</v>
      </c>
      <c r="L456" t="s">
        <v>50</v>
      </c>
      <c r="M456" t="s">
        <v>22</v>
      </c>
      <c r="N456" t="str">
        <f t="shared" si="14"/>
        <v>Comision Asesoras</v>
      </c>
      <c r="O456" t="str">
        <f t="shared" si="15"/>
        <v>Comisiones Asesoras por  grandes áreas</v>
      </c>
      <c r="P456" t="s">
        <v>185</v>
      </c>
      <c r="Q456" t="s">
        <v>24</v>
      </c>
    </row>
    <row r="457" spans="1:17" hidden="1" x14ac:dyDescent="0.25">
      <c r="A457" t="s">
        <v>493</v>
      </c>
      <c r="B457" t="s">
        <v>454</v>
      </c>
      <c r="C457" t="s">
        <v>454</v>
      </c>
      <c r="D457" t="s">
        <v>16</v>
      </c>
      <c r="E457" t="s">
        <v>494</v>
      </c>
      <c r="F457" t="s">
        <v>18</v>
      </c>
      <c r="G457">
        <v>27129613594</v>
      </c>
      <c r="H457">
        <v>43922</v>
      </c>
      <c r="J457" t="s">
        <v>19</v>
      </c>
      <c r="K457" t="s">
        <v>196</v>
      </c>
      <c r="L457" t="s">
        <v>50</v>
      </c>
      <c r="M457" t="s">
        <v>22</v>
      </c>
      <c r="N457" t="str">
        <f t="shared" si="14"/>
        <v>Comision Asesoras</v>
      </c>
      <c r="O457" t="str">
        <f t="shared" si="15"/>
        <v>Comisiones Asesoras por  grandes áreas</v>
      </c>
      <c r="P457" t="s">
        <v>197</v>
      </c>
      <c r="Q457" t="s">
        <v>24</v>
      </c>
    </row>
    <row r="458" spans="1:17" hidden="1" x14ac:dyDescent="0.25">
      <c r="A458" t="s">
        <v>493</v>
      </c>
      <c r="B458" t="s">
        <v>454</v>
      </c>
      <c r="C458" t="s">
        <v>454</v>
      </c>
      <c r="D458" t="s">
        <v>16</v>
      </c>
      <c r="E458" t="s">
        <v>495</v>
      </c>
      <c r="F458" t="s">
        <v>18</v>
      </c>
      <c r="G458">
        <v>27136163545</v>
      </c>
      <c r="H458">
        <v>44473</v>
      </c>
      <c r="J458" t="s">
        <v>19</v>
      </c>
      <c r="K458" t="s">
        <v>196</v>
      </c>
      <c r="L458" t="s">
        <v>50</v>
      </c>
      <c r="M458" t="s">
        <v>22</v>
      </c>
      <c r="N458" t="str">
        <f t="shared" si="14"/>
        <v>Comision Asesoras</v>
      </c>
      <c r="O458" t="str">
        <f t="shared" si="15"/>
        <v>Comisiones Asesoras por  grandes áreas</v>
      </c>
      <c r="P458" t="s">
        <v>197</v>
      </c>
      <c r="Q458" t="s">
        <v>24</v>
      </c>
    </row>
    <row r="459" spans="1:17" hidden="1" x14ac:dyDescent="0.25">
      <c r="A459" t="s">
        <v>493</v>
      </c>
      <c r="B459" t="s">
        <v>454</v>
      </c>
      <c r="C459" t="s">
        <v>454</v>
      </c>
      <c r="D459" t="s">
        <v>33</v>
      </c>
      <c r="E459" t="s">
        <v>496</v>
      </c>
      <c r="F459" t="s">
        <v>18</v>
      </c>
      <c r="G459">
        <v>27166148869</v>
      </c>
      <c r="H459">
        <v>44473</v>
      </c>
      <c r="J459" t="s">
        <v>19</v>
      </c>
      <c r="K459" t="s">
        <v>196</v>
      </c>
      <c r="L459" t="s">
        <v>50</v>
      </c>
      <c r="M459" t="s">
        <v>22</v>
      </c>
      <c r="N459" t="str">
        <f t="shared" si="14"/>
        <v>Comision Asesoras</v>
      </c>
      <c r="O459" t="str">
        <f t="shared" si="15"/>
        <v>Comisiones Asesoras por  grandes áreas</v>
      </c>
      <c r="P459" t="s">
        <v>197</v>
      </c>
      <c r="Q459" t="s">
        <v>24</v>
      </c>
    </row>
    <row r="460" spans="1:17" hidden="1" x14ac:dyDescent="0.25">
      <c r="A460" t="s">
        <v>493</v>
      </c>
      <c r="B460" t="s">
        <v>454</v>
      </c>
      <c r="C460" t="s">
        <v>454</v>
      </c>
      <c r="D460" t="s">
        <v>16</v>
      </c>
      <c r="E460" t="s">
        <v>497</v>
      </c>
      <c r="F460" t="s">
        <v>18</v>
      </c>
      <c r="G460">
        <v>27224147444</v>
      </c>
      <c r="H460">
        <v>43922</v>
      </c>
      <c r="J460" t="s">
        <v>19</v>
      </c>
      <c r="K460" t="s">
        <v>196</v>
      </c>
      <c r="L460" t="s">
        <v>50</v>
      </c>
      <c r="M460" t="s">
        <v>22</v>
      </c>
      <c r="N460" t="str">
        <f t="shared" si="14"/>
        <v>Comision Asesoras</v>
      </c>
      <c r="O460" t="str">
        <f t="shared" si="15"/>
        <v>Comisiones Asesoras por  grandes áreas</v>
      </c>
      <c r="P460" t="s">
        <v>197</v>
      </c>
      <c r="Q460" t="s">
        <v>24</v>
      </c>
    </row>
    <row r="461" spans="1:17" hidden="1" x14ac:dyDescent="0.25">
      <c r="A461" t="s">
        <v>493</v>
      </c>
      <c r="B461" t="s">
        <v>454</v>
      </c>
      <c r="C461" t="s">
        <v>454</v>
      </c>
      <c r="D461" t="s">
        <v>16</v>
      </c>
      <c r="E461" t="s">
        <v>498</v>
      </c>
      <c r="F461" t="s">
        <v>18</v>
      </c>
      <c r="G461">
        <v>27251902122</v>
      </c>
      <c r="H461">
        <v>44473</v>
      </c>
      <c r="J461" t="s">
        <v>19</v>
      </c>
      <c r="K461" t="s">
        <v>196</v>
      </c>
      <c r="L461" t="s">
        <v>50</v>
      </c>
      <c r="M461" t="s">
        <v>22</v>
      </c>
      <c r="N461" t="str">
        <f t="shared" si="14"/>
        <v>Comision Asesoras</v>
      </c>
      <c r="O461" t="str">
        <f t="shared" si="15"/>
        <v>Comisiones Asesoras por  grandes áreas</v>
      </c>
      <c r="P461" t="s">
        <v>197</v>
      </c>
      <c r="Q461" t="s">
        <v>24</v>
      </c>
    </row>
    <row r="462" spans="1:17" hidden="1" x14ac:dyDescent="0.25">
      <c r="A462" t="s">
        <v>493</v>
      </c>
      <c r="B462" t="s">
        <v>454</v>
      </c>
      <c r="C462" t="s">
        <v>454</v>
      </c>
      <c r="D462" t="s">
        <v>16</v>
      </c>
      <c r="E462" t="s">
        <v>499</v>
      </c>
      <c r="F462" t="s">
        <v>18</v>
      </c>
      <c r="G462">
        <v>27265115506</v>
      </c>
      <c r="H462">
        <v>44473</v>
      </c>
      <c r="J462" t="s">
        <v>19</v>
      </c>
      <c r="K462" t="s">
        <v>196</v>
      </c>
      <c r="L462" t="s">
        <v>50</v>
      </c>
      <c r="M462" t="s">
        <v>22</v>
      </c>
      <c r="N462" t="str">
        <f t="shared" si="14"/>
        <v>Comision Asesoras</v>
      </c>
      <c r="O462" t="str">
        <f t="shared" si="15"/>
        <v>Comisiones Asesoras por  grandes áreas</v>
      </c>
      <c r="P462" t="s">
        <v>197</v>
      </c>
      <c r="Q462" t="s">
        <v>24</v>
      </c>
    </row>
    <row r="463" spans="1:17" hidden="1" x14ac:dyDescent="0.25">
      <c r="A463" t="s">
        <v>493</v>
      </c>
      <c r="B463" t="s">
        <v>454</v>
      </c>
      <c r="C463" t="s">
        <v>454</v>
      </c>
      <c r="D463" t="s">
        <v>16</v>
      </c>
      <c r="E463" t="s">
        <v>500</v>
      </c>
      <c r="F463" t="s">
        <v>29</v>
      </c>
      <c r="G463">
        <v>20113412845</v>
      </c>
      <c r="H463">
        <v>44523</v>
      </c>
      <c r="J463" t="s">
        <v>19</v>
      </c>
      <c r="K463" t="s">
        <v>196</v>
      </c>
      <c r="L463" t="s">
        <v>50</v>
      </c>
      <c r="M463" t="s">
        <v>22</v>
      </c>
      <c r="N463" t="str">
        <f t="shared" si="14"/>
        <v>Comision Asesoras</v>
      </c>
      <c r="O463" t="str">
        <f t="shared" si="15"/>
        <v>Comisiones Asesoras por  grandes áreas</v>
      </c>
      <c r="P463" t="s">
        <v>197</v>
      </c>
      <c r="Q463" t="s">
        <v>24</v>
      </c>
    </row>
    <row r="464" spans="1:17" hidden="1" x14ac:dyDescent="0.25">
      <c r="A464" t="s">
        <v>493</v>
      </c>
      <c r="B464" t="s">
        <v>454</v>
      </c>
      <c r="C464" t="s">
        <v>454</v>
      </c>
      <c r="D464" t="s">
        <v>16</v>
      </c>
      <c r="E464" t="s">
        <v>501</v>
      </c>
      <c r="F464" t="s">
        <v>29</v>
      </c>
      <c r="G464">
        <v>20131090383</v>
      </c>
      <c r="H464">
        <v>44543</v>
      </c>
      <c r="J464" t="s">
        <v>19</v>
      </c>
      <c r="K464" t="s">
        <v>196</v>
      </c>
      <c r="L464" t="s">
        <v>50</v>
      </c>
      <c r="M464" t="s">
        <v>22</v>
      </c>
      <c r="N464" t="str">
        <f t="shared" si="14"/>
        <v>Comision Asesoras</v>
      </c>
      <c r="O464" t="str">
        <f t="shared" si="15"/>
        <v>Comisiones Asesoras por  grandes áreas</v>
      </c>
      <c r="P464" t="s">
        <v>197</v>
      </c>
      <c r="Q464" t="s">
        <v>24</v>
      </c>
    </row>
    <row r="465" spans="1:17" hidden="1" x14ac:dyDescent="0.25">
      <c r="A465" t="s">
        <v>493</v>
      </c>
      <c r="B465" t="s">
        <v>454</v>
      </c>
      <c r="C465" t="s">
        <v>454</v>
      </c>
      <c r="D465" t="s">
        <v>16</v>
      </c>
      <c r="E465" t="s">
        <v>502</v>
      </c>
      <c r="F465" t="s">
        <v>29</v>
      </c>
      <c r="G465">
        <v>20135971546</v>
      </c>
      <c r="H465">
        <v>44473</v>
      </c>
      <c r="J465" t="s">
        <v>19</v>
      </c>
      <c r="K465" t="s">
        <v>196</v>
      </c>
      <c r="L465" t="s">
        <v>50</v>
      </c>
      <c r="M465" t="s">
        <v>22</v>
      </c>
      <c r="N465" t="str">
        <f t="shared" si="14"/>
        <v>Comision Asesoras</v>
      </c>
      <c r="O465" t="str">
        <f t="shared" si="15"/>
        <v>Comisiones Asesoras por  grandes áreas</v>
      </c>
      <c r="P465" t="s">
        <v>197</v>
      </c>
      <c r="Q465" t="s">
        <v>24</v>
      </c>
    </row>
    <row r="466" spans="1:17" hidden="1" x14ac:dyDescent="0.25">
      <c r="A466" t="s">
        <v>493</v>
      </c>
      <c r="B466" t="s">
        <v>454</v>
      </c>
      <c r="C466" t="s">
        <v>454</v>
      </c>
      <c r="D466" t="s">
        <v>77</v>
      </c>
      <c r="E466" t="s">
        <v>503</v>
      </c>
      <c r="F466" t="s">
        <v>29</v>
      </c>
      <c r="G466">
        <v>20167610049</v>
      </c>
      <c r="H466">
        <v>44473</v>
      </c>
      <c r="J466" t="s">
        <v>19</v>
      </c>
      <c r="K466" t="s">
        <v>196</v>
      </c>
      <c r="L466" t="s">
        <v>50</v>
      </c>
      <c r="M466" t="s">
        <v>22</v>
      </c>
      <c r="N466" t="str">
        <f t="shared" si="14"/>
        <v>Comision Asesoras</v>
      </c>
      <c r="O466" t="str">
        <f t="shared" si="15"/>
        <v>Comisiones Asesoras por  grandes áreas</v>
      </c>
      <c r="P466" t="s">
        <v>197</v>
      </c>
      <c r="Q466" t="s">
        <v>24</v>
      </c>
    </row>
    <row r="467" spans="1:17" hidden="1" x14ac:dyDescent="0.25">
      <c r="A467" t="s">
        <v>493</v>
      </c>
      <c r="B467" t="s">
        <v>454</v>
      </c>
      <c r="C467" t="s">
        <v>454</v>
      </c>
      <c r="D467" t="s">
        <v>16</v>
      </c>
      <c r="E467" t="s">
        <v>504</v>
      </c>
      <c r="F467" t="s">
        <v>29</v>
      </c>
      <c r="G467">
        <v>20169293520</v>
      </c>
      <c r="H467">
        <v>43922</v>
      </c>
      <c r="J467" t="s">
        <v>19</v>
      </c>
      <c r="K467" t="s">
        <v>196</v>
      </c>
      <c r="L467" t="s">
        <v>50</v>
      </c>
      <c r="M467" t="s">
        <v>22</v>
      </c>
      <c r="N467" t="str">
        <f t="shared" si="14"/>
        <v>Comision Asesoras</v>
      </c>
      <c r="O467" t="str">
        <f t="shared" si="15"/>
        <v>Comisiones Asesoras por  grandes áreas</v>
      </c>
      <c r="P467" t="s">
        <v>197</v>
      </c>
      <c r="Q467" t="s">
        <v>24</v>
      </c>
    </row>
    <row r="468" spans="1:17" hidden="1" x14ac:dyDescent="0.25">
      <c r="A468" t="s">
        <v>493</v>
      </c>
      <c r="B468" t="s">
        <v>454</v>
      </c>
      <c r="C468" t="s">
        <v>454</v>
      </c>
      <c r="D468" t="s">
        <v>16</v>
      </c>
      <c r="E468" t="s">
        <v>505</v>
      </c>
      <c r="F468" t="s">
        <v>29</v>
      </c>
      <c r="G468">
        <v>20208825764</v>
      </c>
      <c r="H468">
        <v>44523</v>
      </c>
      <c r="J468" t="s">
        <v>19</v>
      </c>
      <c r="K468" t="s">
        <v>196</v>
      </c>
      <c r="L468" t="s">
        <v>50</v>
      </c>
      <c r="M468" t="s">
        <v>22</v>
      </c>
      <c r="N468" t="str">
        <f t="shared" si="14"/>
        <v>Comision Asesoras</v>
      </c>
      <c r="O468" t="str">
        <f t="shared" si="15"/>
        <v>Comisiones Asesoras por  grandes áreas</v>
      </c>
      <c r="P468" t="s">
        <v>197</v>
      </c>
      <c r="Q468" t="s">
        <v>24</v>
      </c>
    </row>
    <row r="469" spans="1:17" hidden="1" x14ac:dyDescent="0.25">
      <c r="A469" t="s">
        <v>493</v>
      </c>
      <c r="B469" t="s">
        <v>454</v>
      </c>
      <c r="C469" t="s">
        <v>454</v>
      </c>
      <c r="D469" t="s">
        <v>16</v>
      </c>
      <c r="E469" t="s">
        <v>506</v>
      </c>
      <c r="F469" t="s">
        <v>18</v>
      </c>
      <c r="G469">
        <v>23127074364</v>
      </c>
      <c r="H469">
        <v>44523</v>
      </c>
      <c r="J469" t="s">
        <v>19</v>
      </c>
      <c r="K469" t="s">
        <v>196</v>
      </c>
      <c r="L469" t="s">
        <v>50</v>
      </c>
      <c r="M469" t="s">
        <v>22</v>
      </c>
      <c r="N469" t="str">
        <f t="shared" si="14"/>
        <v>Comision Asesoras</v>
      </c>
      <c r="O469" t="str">
        <f t="shared" si="15"/>
        <v>Comisiones Asesoras por  grandes áreas</v>
      </c>
      <c r="P469" t="s">
        <v>197</v>
      </c>
      <c r="Q469" t="s">
        <v>24</v>
      </c>
    </row>
    <row r="470" spans="1:17" hidden="1" x14ac:dyDescent="0.25">
      <c r="A470" t="s">
        <v>493</v>
      </c>
      <c r="B470" t="s">
        <v>454</v>
      </c>
      <c r="C470" t="s">
        <v>454</v>
      </c>
      <c r="D470" t="s">
        <v>16</v>
      </c>
      <c r="E470" t="s">
        <v>507</v>
      </c>
      <c r="F470" t="s">
        <v>29</v>
      </c>
      <c r="G470">
        <v>23147116799</v>
      </c>
      <c r="H470">
        <v>44473</v>
      </c>
      <c r="J470" t="s">
        <v>19</v>
      </c>
      <c r="K470" t="s">
        <v>196</v>
      </c>
      <c r="L470" t="s">
        <v>50</v>
      </c>
      <c r="M470" t="s">
        <v>22</v>
      </c>
      <c r="N470" t="str">
        <f t="shared" si="14"/>
        <v>Comision Asesoras</v>
      </c>
      <c r="O470" t="str">
        <f t="shared" si="15"/>
        <v>Comisiones Asesoras por  grandes áreas</v>
      </c>
      <c r="P470" t="s">
        <v>197</v>
      </c>
      <c r="Q470" t="s">
        <v>24</v>
      </c>
    </row>
    <row r="471" spans="1:17" hidden="1" x14ac:dyDescent="0.25">
      <c r="A471" t="s">
        <v>493</v>
      </c>
      <c r="B471" t="s">
        <v>454</v>
      </c>
      <c r="C471" t="s">
        <v>454</v>
      </c>
      <c r="D471" t="s">
        <v>16</v>
      </c>
      <c r="E471" t="s">
        <v>508</v>
      </c>
      <c r="F471" t="s">
        <v>29</v>
      </c>
      <c r="G471">
        <v>23225824479</v>
      </c>
      <c r="H471">
        <v>44473</v>
      </c>
      <c r="J471" t="s">
        <v>19</v>
      </c>
      <c r="K471" t="s">
        <v>196</v>
      </c>
      <c r="L471" t="s">
        <v>50</v>
      </c>
      <c r="M471" t="s">
        <v>22</v>
      </c>
      <c r="N471" t="str">
        <f t="shared" si="14"/>
        <v>Comision Asesoras</v>
      </c>
      <c r="O471" t="str">
        <f t="shared" si="15"/>
        <v>Comisiones Asesoras por  grandes áreas</v>
      </c>
      <c r="P471" t="s">
        <v>197</v>
      </c>
      <c r="Q471" t="s">
        <v>24</v>
      </c>
    </row>
    <row r="472" spans="1:17" hidden="1" x14ac:dyDescent="0.25">
      <c r="A472" t="s">
        <v>509</v>
      </c>
      <c r="B472" t="s">
        <v>509</v>
      </c>
      <c r="C472" t="s">
        <v>509</v>
      </c>
      <c r="D472" t="s">
        <v>77</v>
      </c>
      <c r="E472" t="s">
        <v>510</v>
      </c>
      <c r="F472" t="s">
        <v>18</v>
      </c>
      <c r="G472">
        <v>27140332270</v>
      </c>
      <c r="H472">
        <v>44256</v>
      </c>
      <c r="J472" t="s">
        <v>72</v>
      </c>
      <c r="K472" t="s">
        <v>164</v>
      </c>
      <c r="L472" t="s">
        <v>39</v>
      </c>
      <c r="M472" t="s">
        <v>22</v>
      </c>
      <c r="N472" t="str">
        <f t="shared" si="14"/>
        <v>Comision Asesoras</v>
      </c>
      <c r="O472" t="str">
        <f t="shared" si="15"/>
        <v>Comisiones Asesoras por  grandes áreas</v>
      </c>
      <c r="P472" t="s">
        <v>164</v>
      </c>
      <c r="Q472" t="s">
        <v>24</v>
      </c>
    </row>
    <row r="473" spans="1:17" hidden="1" x14ac:dyDescent="0.25">
      <c r="A473" t="s">
        <v>509</v>
      </c>
      <c r="B473" t="s">
        <v>509</v>
      </c>
      <c r="C473" t="s">
        <v>509</v>
      </c>
      <c r="D473" t="s">
        <v>16</v>
      </c>
      <c r="E473" t="s">
        <v>511</v>
      </c>
      <c r="F473" t="s">
        <v>18</v>
      </c>
      <c r="G473">
        <v>27165366463</v>
      </c>
      <c r="H473">
        <v>44256</v>
      </c>
      <c r="J473" t="s">
        <v>72</v>
      </c>
      <c r="K473" t="s">
        <v>164</v>
      </c>
      <c r="L473" t="s">
        <v>39</v>
      </c>
      <c r="M473" t="s">
        <v>22</v>
      </c>
      <c r="N473" t="str">
        <f t="shared" si="14"/>
        <v>Comision Asesoras</v>
      </c>
      <c r="O473" t="str">
        <f t="shared" si="15"/>
        <v>Comisiones Asesoras por  grandes áreas</v>
      </c>
      <c r="P473" t="s">
        <v>164</v>
      </c>
      <c r="Q473" t="s">
        <v>24</v>
      </c>
    </row>
    <row r="474" spans="1:17" hidden="1" x14ac:dyDescent="0.25">
      <c r="A474" t="s">
        <v>509</v>
      </c>
      <c r="B474" t="s">
        <v>509</v>
      </c>
      <c r="C474" t="s">
        <v>509</v>
      </c>
      <c r="D474" t="s">
        <v>16</v>
      </c>
      <c r="E474" t="s">
        <v>512</v>
      </c>
      <c r="F474" t="s">
        <v>18</v>
      </c>
      <c r="G474">
        <v>27175502012</v>
      </c>
      <c r="H474">
        <v>43852</v>
      </c>
      <c r="J474" t="s">
        <v>72</v>
      </c>
      <c r="K474" t="s">
        <v>164</v>
      </c>
      <c r="L474" t="s">
        <v>39</v>
      </c>
      <c r="M474" t="s">
        <v>22</v>
      </c>
      <c r="N474" t="str">
        <f t="shared" si="14"/>
        <v>Comision Asesoras</v>
      </c>
      <c r="O474" t="str">
        <f t="shared" si="15"/>
        <v>Comisiones Asesoras por  grandes áreas</v>
      </c>
      <c r="P474" t="s">
        <v>164</v>
      </c>
      <c r="Q474" t="s">
        <v>24</v>
      </c>
    </row>
    <row r="475" spans="1:17" hidden="1" x14ac:dyDescent="0.25">
      <c r="A475" t="s">
        <v>509</v>
      </c>
      <c r="B475" t="s">
        <v>509</v>
      </c>
      <c r="C475" t="s">
        <v>509</v>
      </c>
      <c r="D475" t="s">
        <v>16</v>
      </c>
      <c r="E475" t="s">
        <v>513</v>
      </c>
      <c r="F475" t="s">
        <v>18</v>
      </c>
      <c r="G475">
        <v>27176282202</v>
      </c>
      <c r="H475">
        <v>43852</v>
      </c>
      <c r="J475" t="s">
        <v>72</v>
      </c>
      <c r="K475" t="s">
        <v>164</v>
      </c>
      <c r="L475" t="s">
        <v>39</v>
      </c>
      <c r="M475" t="s">
        <v>22</v>
      </c>
      <c r="N475" t="str">
        <f t="shared" si="14"/>
        <v>Comision Asesoras</v>
      </c>
      <c r="O475" t="str">
        <f t="shared" si="15"/>
        <v>Comisiones Asesoras por  grandes áreas</v>
      </c>
      <c r="P475" t="s">
        <v>164</v>
      </c>
      <c r="Q475" t="s">
        <v>24</v>
      </c>
    </row>
    <row r="476" spans="1:17" hidden="1" x14ac:dyDescent="0.25">
      <c r="A476" t="s">
        <v>509</v>
      </c>
      <c r="B476" t="s">
        <v>509</v>
      </c>
      <c r="C476" t="s">
        <v>509</v>
      </c>
      <c r="D476" t="s">
        <v>16</v>
      </c>
      <c r="E476" t="s">
        <v>514</v>
      </c>
      <c r="F476" t="s">
        <v>18</v>
      </c>
      <c r="G476">
        <v>27178190844</v>
      </c>
      <c r="H476">
        <v>44256</v>
      </c>
      <c r="J476" t="s">
        <v>72</v>
      </c>
      <c r="K476" t="s">
        <v>164</v>
      </c>
      <c r="L476" t="s">
        <v>39</v>
      </c>
      <c r="M476" t="s">
        <v>22</v>
      </c>
      <c r="N476" t="str">
        <f t="shared" si="14"/>
        <v>Comision Asesoras</v>
      </c>
      <c r="O476" t="str">
        <f t="shared" si="15"/>
        <v>Comisiones Asesoras por  grandes áreas</v>
      </c>
      <c r="P476" t="s">
        <v>164</v>
      </c>
      <c r="Q476" t="s">
        <v>24</v>
      </c>
    </row>
    <row r="477" spans="1:17" hidden="1" x14ac:dyDescent="0.25">
      <c r="A477" t="s">
        <v>509</v>
      </c>
      <c r="B477" t="s">
        <v>509</v>
      </c>
      <c r="C477" t="s">
        <v>509</v>
      </c>
      <c r="D477" t="s">
        <v>16</v>
      </c>
      <c r="E477" t="s">
        <v>515</v>
      </c>
      <c r="F477" t="s">
        <v>18</v>
      </c>
      <c r="G477">
        <v>27179832211</v>
      </c>
      <c r="H477">
        <v>43852</v>
      </c>
      <c r="J477" t="s">
        <v>72</v>
      </c>
      <c r="K477" t="s">
        <v>164</v>
      </c>
      <c r="L477" t="s">
        <v>39</v>
      </c>
      <c r="M477" t="s">
        <v>22</v>
      </c>
      <c r="N477" t="str">
        <f t="shared" si="14"/>
        <v>Comision Asesoras</v>
      </c>
      <c r="O477" t="str">
        <f t="shared" si="15"/>
        <v>Comisiones Asesoras por  grandes áreas</v>
      </c>
      <c r="P477" t="s">
        <v>164</v>
      </c>
      <c r="Q477" t="s">
        <v>24</v>
      </c>
    </row>
    <row r="478" spans="1:17" hidden="1" x14ac:dyDescent="0.25">
      <c r="A478" t="s">
        <v>509</v>
      </c>
      <c r="B478" t="s">
        <v>509</v>
      </c>
      <c r="C478" t="s">
        <v>509</v>
      </c>
      <c r="D478" t="s">
        <v>16</v>
      </c>
      <c r="E478" t="s">
        <v>516</v>
      </c>
      <c r="F478" t="s">
        <v>18</v>
      </c>
      <c r="G478">
        <v>27233711328</v>
      </c>
      <c r="H478">
        <v>43852</v>
      </c>
      <c r="J478" t="s">
        <v>72</v>
      </c>
      <c r="K478" t="s">
        <v>164</v>
      </c>
      <c r="L478" t="s">
        <v>39</v>
      </c>
      <c r="M478" t="s">
        <v>22</v>
      </c>
      <c r="N478" t="str">
        <f t="shared" si="14"/>
        <v>Comision Asesoras</v>
      </c>
      <c r="O478" t="str">
        <f t="shared" si="15"/>
        <v>Comisiones Asesoras por  grandes áreas</v>
      </c>
      <c r="P478" t="s">
        <v>164</v>
      </c>
      <c r="Q478" t="s">
        <v>24</v>
      </c>
    </row>
    <row r="479" spans="1:17" hidden="1" x14ac:dyDescent="0.25">
      <c r="A479" t="s">
        <v>509</v>
      </c>
      <c r="B479" t="s">
        <v>509</v>
      </c>
      <c r="C479" t="s">
        <v>509</v>
      </c>
      <c r="D479" t="s">
        <v>16</v>
      </c>
      <c r="E479" t="s">
        <v>517</v>
      </c>
      <c r="F479" t="s">
        <v>29</v>
      </c>
      <c r="G479">
        <v>20149578219</v>
      </c>
      <c r="H479">
        <v>44256</v>
      </c>
      <c r="J479" t="s">
        <v>72</v>
      </c>
      <c r="K479" t="s">
        <v>164</v>
      </c>
      <c r="L479" t="s">
        <v>39</v>
      </c>
      <c r="M479" t="s">
        <v>22</v>
      </c>
      <c r="N479" t="str">
        <f t="shared" si="14"/>
        <v>Comision Asesoras</v>
      </c>
      <c r="O479" t="str">
        <f t="shared" si="15"/>
        <v>Comisiones Asesoras por  grandes áreas</v>
      </c>
      <c r="P479" t="s">
        <v>164</v>
      </c>
      <c r="Q479" t="s">
        <v>24</v>
      </c>
    </row>
    <row r="480" spans="1:17" hidden="1" x14ac:dyDescent="0.25">
      <c r="A480" t="s">
        <v>509</v>
      </c>
      <c r="B480" t="s">
        <v>509</v>
      </c>
      <c r="C480" t="s">
        <v>509</v>
      </c>
      <c r="D480" t="s">
        <v>16</v>
      </c>
      <c r="E480" t="s">
        <v>518</v>
      </c>
      <c r="F480" t="s">
        <v>29</v>
      </c>
      <c r="G480">
        <v>20182266443</v>
      </c>
      <c r="H480">
        <v>43852</v>
      </c>
      <c r="J480" t="s">
        <v>72</v>
      </c>
      <c r="K480" t="s">
        <v>164</v>
      </c>
      <c r="L480" t="s">
        <v>39</v>
      </c>
      <c r="M480" t="s">
        <v>22</v>
      </c>
      <c r="N480" t="str">
        <f t="shared" si="14"/>
        <v>Comision Asesoras</v>
      </c>
      <c r="O480" t="str">
        <f t="shared" si="15"/>
        <v>Comisiones Asesoras por  grandes áreas</v>
      </c>
      <c r="P480" t="s">
        <v>164</v>
      </c>
      <c r="Q480" t="s">
        <v>24</v>
      </c>
    </row>
    <row r="481" spans="1:17" hidden="1" x14ac:dyDescent="0.25">
      <c r="A481" t="s">
        <v>509</v>
      </c>
      <c r="B481" t="s">
        <v>509</v>
      </c>
      <c r="C481" t="s">
        <v>509</v>
      </c>
      <c r="D481" t="s">
        <v>16</v>
      </c>
      <c r="E481" t="s">
        <v>519</v>
      </c>
      <c r="F481" t="s">
        <v>29</v>
      </c>
      <c r="G481">
        <v>20204448362</v>
      </c>
      <c r="H481">
        <v>44256</v>
      </c>
      <c r="J481" t="s">
        <v>72</v>
      </c>
      <c r="K481" t="s">
        <v>164</v>
      </c>
      <c r="L481" t="s">
        <v>39</v>
      </c>
      <c r="M481" t="s">
        <v>22</v>
      </c>
      <c r="N481" t="str">
        <f t="shared" si="14"/>
        <v>Comision Asesoras</v>
      </c>
      <c r="O481" t="str">
        <f t="shared" si="15"/>
        <v>Comisiones Asesoras por  grandes áreas</v>
      </c>
      <c r="P481" t="s">
        <v>164</v>
      </c>
      <c r="Q481" t="s">
        <v>24</v>
      </c>
    </row>
    <row r="482" spans="1:17" hidden="1" x14ac:dyDescent="0.25">
      <c r="A482" t="s">
        <v>509</v>
      </c>
      <c r="B482" t="s">
        <v>509</v>
      </c>
      <c r="C482" t="s">
        <v>509</v>
      </c>
      <c r="D482" t="s">
        <v>33</v>
      </c>
      <c r="E482" t="s">
        <v>520</v>
      </c>
      <c r="F482" t="s">
        <v>29</v>
      </c>
      <c r="G482">
        <v>20214307651</v>
      </c>
      <c r="H482">
        <v>44256</v>
      </c>
      <c r="J482" t="s">
        <v>72</v>
      </c>
      <c r="K482" t="s">
        <v>164</v>
      </c>
      <c r="L482" t="s">
        <v>39</v>
      </c>
      <c r="M482" t="s">
        <v>22</v>
      </c>
      <c r="N482" t="str">
        <f t="shared" si="14"/>
        <v>Comision Asesoras</v>
      </c>
      <c r="O482" t="str">
        <f t="shared" si="15"/>
        <v>Comisiones Asesoras por  grandes áreas</v>
      </c>
      <c r="P482" t="s">
        <v>164</v>
      </c>
      <c r="Q482" t="s">
        <v>24</v>
      </c>
    </row>
    <row r="483" spans="1:17" hidden="1" x14ac:dyDescent="0.25">
      <c r="A483" t="s">
        <v>509</v>
      </c>
      <c r="B483" t="s">
        <v>509</v>
      </c>
      <c r="C483" t="s">
        <v>509</v>
      </c>
      <c r="D483" t="s">
        <v>16</v>
      </c>
      <c r="E483" t="s">
        <v>521</v>
      </c>
      <c r="F483" t="s">
        <v>29</v>
      </c>
      <c r="G483">
        <v>20238654727</v>
      </c>
      <c r="H483">
        <v>43852</v>
      </c>
      <c r="J483" t="s">
        <v>72</v>
      </c>
      <c r="K483" t="s">
        <v>164</v>
      </c>
      <c r="L483" t="s">
        <v>39</v>
      </c>
      <c r="M483" t="s">
        <v>22</v>
      </c>
      <c r="N483" t="str">
        <f t="shared" si="14"/>
        <v>Comision Asesoras</v>
      </c>
      <c r="O483" t="str">
        <f t="shared" si="15"/>
        <v>Comisiones Asesoras por  grandes áreas</v>
      </c>
      <c r="P483" t="s">
        <v>164</v>
      </c>
      <c r="Q483" t="s">
        <v>24</v>
      </c>
    </row>
    <row r="484" spans="1:17" hidden="1" x14ac:dyDescent="0.25">
      <c r="A484" t="s">
        <v>522</v>
      </c>
      <c r="B484" t="s">
        <v>509</v>
      </c>
      <c r="C484" t="s">
        <v>509</v>
      </c>
      <c r="D484" t="s">
        <v>16</v>
      </c>
      <c r="E484" t="s">
        <v>79</v>
      </c>
      <c r="F484" t="s">
        <v>18</v>
      </c>
      <c r="G484">
        <v>27134238874</v>
      </c>
      <c r="H484">
        <v>44013</v>
      </c>
      <c r="J484" t="s">
        <v>19</v>
      </c>
      <c r="K484" t="s">
        <v>184</v>
      </c>
      <c r="L484" t="s">
        <v>39</v>
      </c>
      <c r="M484" t="s">
        <v>22</v>
      </c>
      <c r="N484" t="str">
        <f t="shared" si="14"/>
        <v>Comision Asesoras</v>
      </c>
      <c r="O484" t="str">
        <f t="shared" si="15"/>
        <v>Comisiones Asesoras por  grandes áreas</v>
      </c>
      <c r="P484" t="s">
        <v>185</v>
      </c>
      <c r="Q484" t="s">
        <v>24</v>
      </c>
    </row>
    <row r="485" spans="1:17" hidden="1" x14ac:dyDescent="0.25">
      <c r="A485" t="s">
        <v>522</v>
      </c>
      <c r="B485" t="s">
        <v>509</v>
      </c>
      <c r="C485" t="s">
        <v>509</v>
      </c>
      <c r="D485" t="s">
        <v>16</v>
      </c>
      <c r="E485" t="s">
        <v>523</v>
      </c>
      <c r="F485" t="s">
        <v>18</v>
      </c>
      <c r="G485">
        <v>27160142141</v>
      </c>
      <c r="H485">
        <v>44440</v>
      </c>
      <c r="J485" t="s">
        <v>19</v>
      </c>
      <c r="K485" t="s">
        <v>184</v>
      </c>
      <c r="L485" t="s">
        <v>39</v>
      </c>
      <c r="M485" t="s">
        <v>22</v>
      </c>
      <c r="N485" t="str">
        <f t="shared" si="14"/>
        <v>Comision Asesoras</v>
      </c>
      <c r="O485" t="str">
        <f t="shared" si="15"/>
        <v>Comisiones Asesoras por  grandes áreas</v>
      </c>
      <c r="P485" t="s">
        <v>185</v>
      </c>
      <c r="Q485" t="s">
        <v>24</v>
      </c>
    </row>
    <row r="486" spans="1:17" hidden="1" x14ac:dyDescent="0.25">
      <c r="A486" t="s">
        <v>522</v>
      </c>
      <c r="B486" t="s">
        <v>509</v>
      </c>
      <c r="C486" t="s">
        <v>509</v>
      </c>
      <c r="D486" t="s">
        <v>16</v>
      </c>
      <c r="E486" t="s">
        <v>524</v>
      </c>
      <c r="F486" t="s">
        <v>18</v>
      </c>
      <c r="G486">
        <v>27171569899</v>
      </c>
      <c r="H486">
        <v>44414</v>
      </c>
      <c r="J486" t="s">
        <v>19</v>
      </c>
      <c r="K486" t="s">
        <v>184</v>
      </c>
      <c r="L486" t="s">
        <v>39</v>
      </c>
      <c r="M486" t="s">
        <v>22</v>
      </c>
      <c r="N486" t="str">
        <f t="shared" si="14"/>
        <v>Comision Asesoras</v>
      </c>
      <c r="O486" t="str">
        <f t="shared" si="15"/>
        <v>Comisiones Asesoras por  grandes áreas</v>
      </c>
      <c r="P486" t="s">
        <v>185</v>
      </c>
      <c r="Q486" t="s">
        <v>24</v>
      </c>
    </row>
    <row r="487" spans="1:17" hidden="1" x14ac:dyDescent="0.25">
      <c r="A487" t="s">
        <v>522</v>
      </c>
      <c r="B487" t="s">
        <v>509</v>
      </c>
      <c r="C487" t="s">
        <v>509</v>
      </c>
      <c r="D487" t="s">
        <v>33</v>
      </c>
      <c r="E487" t="s">
        <v>525</v>
      </c>
      <c r="F487" t="s">
        <v>18</v>
      </c>
      <c r="G487">
        <v>27181255965</v>
      </c>
      <c r="H487">
        <v>44669</v>
      </c>
      <c r="J487" t="s">
        <v>19</v>
      </c>
      <c r="K487" t="s">
        <v>184</v>
      </c>
      <c r="L487" t="s">
        <v>39</v>
      </c>
      <c r="M487" t="s">
        <v>22</v>
      </c>
      <c r="N487" t="str">
        <f t="shared" si="14"/>
        <v>Comision Asesoras</v>
      </c>
      <c r="O487" t="str">
        <f t="shared" si="15"/>
        <v>Comisiones Asesoras por  grandes áreas</v>
      </c>
      <c r="P487" t="s">
        <v>185</v>
      </c>
      <c r="Q487" t="s">
        <v>24</v>
      </c>
    </row>
    <row r="488" spans="1:17" hidden="1" x14ac:dyDescent="0.25">
      <c r="A488" t="s">
        <v>522</v>
      </c>
      <c r="B488" t="s">
        <v>509</v>
      </c>
      <c r="C488" t="s">
        <v>509</v>
      </c>
      <c r="D488" t="s">
        <v>16</v>
      </c>
      <c r="E488" t="s">
        <v>526</v>
      </c>
      <c r="F488" t="s">
        <v>18</v>
      </c>
      <c r="G488">
        <v>27188485842</v>
      </c>
      <c r="H488">
        <v>44105</v>
      </c>
      <c r="J488" t="s">
        <v>19</v>
      </c>
      <c r="K488" t="s">
        <v>184</v>
      </c>
      <c r="L488" t="s">
        <v>39</v>
      </c>
      <c r="M488" t="s">
        <v>22</v>
      </c>
      <c r="N488" t="str">
        <f t="shared" si="14"/>
        <v>Comision Asesoras</v>
      </c>
      <c r="O488" t="str">
        <f t="shared" si="15"/>
        <v>Comisiones Asesoras por  grandes áreas</v>
      </c>
      <c r="P488" t="s">
        <v>185</v>
      </c>
      <c r="Q488" t="s">
        <v>24</v>
      </c>
    </row>
    <row r="489" spans="1:17" hidden="1" x14ac:dyDescent="0.25">
      <c r="A489" t="s">
        <v>522</v>
      </c>
      <c r="B489" t="s">
        <v>509</v>
      </c>
      <c r="C489" t="s">
        <v>509</v>
      </c>
      <c r="D489" t="s">
        <v>16</v>
      </c>
      <c r="E489" t="s">
        <v>527</v>
      </c>
      <c r="F489" t="s">
        <v>18</v>
      </c>
      <c r="G489">
        <v>27202003910</v>
      </c>
      <c r="H489">
        <v>44082</v>
      </c>
      <c r="J489" t="s">
        <v>19</v>
      </c>
      <c r="K489" t="s">
        <v>184</v>
      </c>
      <c r="L489" t="s">
        <v>39</v>
      </c>
      <c r="M489" t="s">
        <v>22</v>
      </c>
      <c r="N489" t="str">
        <f t="shared" si="14"/>
        <v>Comision Asesoras</v>
      </c>
      <c r="O489" t="str">
        <f t="shared" si="15"/>
        <v>Comisiones Asesoras por  grandes áreas</v>
      </c>
      <c r="P489" t="s">
        <v>185</v>
      </c>
      <c r="Q489" t="s">
        <v>24</v>
      </c>
    </row>
    <row r="490" spans="1:17" hidden="1" x14ac:dyDescent="0.25">
      <c r="A490" t="s">
        <v>522</v>
      </c>
      <c r="B490" t="s">
        <v>509</v>
      </c>
      <c r="C490" t="s">
        <v>509</v>
      </c>
      <c r="D490" t="s">
        <v>16</v>
      </c>
      <c r="E490" t="s">
        <v>528</v>
      </c>
      <c r="F490" t="s">
        <v>18</v>
      </c>
      <c r="G490">
        <v>27206941524</v>
      </c>
      <c r="H490">
        <v>44440</v>
      </c>
      <c r="J490" t="s">
        <v>19</v>
      </c>
      <c r="K490" t="s">
        <v>184</v>
      </c>
      <c r="L490" t="s">
        <v>39</v>
      </c>
      <c r="M490" t="s">
        <v>22</v>
      </c>
      <c r="N490" t="str">
        <f t="shared" si="14"/>
        <v>Comision Asesoras</v>
      </c>
      <c r="O490" t="str">
        <f t="shared" si="15"/>
        <v>Comisiones Asesoras por  grandes áreas</v>
      </c>
      <c r="P490" t="s">
        <v>185</v>
      </c>
      <c r="Q490" t="s">
        <v>24</v>
      </c>
    </row>
    <row r="491" spans="1:17" hidden="1" x14ac:dyDescent="0.25">
      <c r="A491" t="s">
        <v>522</v>
      </c>
      <c r="B491" t="s">
        <v>509</v>
      </c>
      <c r="C491" t="s">
        <v>509</v>
      </c>
      <c r="D491" t="s">
        <v>16</v>
      </c>
      <c r="E491" t="s">
        <v>529</v>
      </c>
      <c r="F491" t="s">
        <v>18</v>
      </c>
      <c r="G491">
        <v>27217589660</v>
      </c>
      <c r="H491">
        <v>44013</v>
      </c>
      <c r="J491" t="s">
        <v>19</v>
      </c>
      <c r="K491" t="s">
        <v>184</v>
      </c>
      <c r="L491" t="s">
        <v>39</v>
      </c>
      <c r="M491" t="s">
        <v>22</v>
      </c>
      <c r="N491" t="str">
        <f t="shared" si="14"/>
        <v>Comision Asesoras</v>
      </c>
      <c r="O491" t="str">
        <f t="shared" si="15"/>
        <v>Comisiones Asesoras por  grandes áreas</v>
      </c>
      <c r="P491" t="s">
        <v>185</v>
      </c>
      <c r="Q491" t="s">
        <v>24</v>
      </c>
    </row>
    <row r="492" spans="1:17" hidden="1" x14ac:dyDescent="0.25">
      <c r="A492" t="s">
        <v>522</v>
      </c>
      <c r="B492" t="s">
        <v>509</v>
      </c>
      <c r="C492" t="s">
        <v>509</v>
      </c>
      <c r="D492" t="s">
        <v>16</v>
      </c>
      <c r="E492" t="s">
        <v>530</v>
      </c>
      <c r="F492" t="s">
        <v>18</v>
      </c>
      <c r="G492">
        <v>27220804211</v>
      </c>
      <c r="H492">
        <v>44013</v>
      </c>
      <c r="J492" t="s">
        <v>19</v>
      </c>
      <c r="K492" t="s">
        <v>184</v>
      </c>
      <c r="L492" t="s">
        <v>39</v>
      </c>
      <c r="M492" t="s">
        <v>22</v>
      </c>
      <c r="N492" t="str">
        <f t="shared" si="14"/>
        <v>Comision Asesoras</v>
      </c>
      <c r="O492" t="str">
        <f t="shared" si="15"/>
        <v>Comisiones Asesoras por  grandes áreas</v>
      </c>
      <c r="P492" t="s">
        <v>185</v>
      </c>
      <c r="Q492" t="s">
        <v>24</v>
      </c>
    </row>
    <row r="493" spans="1:17" hidden="1" x14ac:dyDescent="0.25">
      <c r="A493" t="s">
        <v>522</v>
      </c>
      <c r="B493" t="s">
        <v>509</v>
      </c>
      <c r="C493" t="s">
        <v>509</v>
      </c>
      <c r="D493" t="s">
        <v>16</v>
      </c>
      <c r="E493" t="s">
        <v>531</v>
      </c>
      <c r="F493" t="s">
        <v>18</v>
      </c>
      <c r="G493">
        <v>27221377899</v>
      </c>
      <c r="H493">
        <v>44013</v>
      </c>
      <c r="J493" t="s">
        <v>19</v>
      </c>
      <c r="K493" t="s">
        <v>184</v>
      </c>
      <c r="L493" t="s">
        <v>39</v>
      </c>
      <c r="M493" t="s">
        <v>22</v>
      </c>
      <c r="N493" t="str">
        <f t="shared" si="14"/>
        <v>Comision Asesoras</v>
      </c>
      <c r="O493" t="str">
        <f t="shared" si="15"/>
        <v>Comisiones Asesoras por  grandes áreas</v>
      </c>
      <c r="P493" t="s">
        <v>185</v>
      </c>
      <c r="Q493" t="s">
        <v>24</v>
      </c>
    </row>
    <row r="494" spans="1:17" hidden="1" x14ac:dyDescent="0.25">
      <c r="A494" t="s">
        <v>522</v>
      </c>
      <c r="B494" t="s">
        <v>509</v>
      </c>
      <c r="C494" t="s">
        <v>509</v>
      </c>
      <c r="D494" t="s">
        <v>16</v>
      </c>
      <c r="E494" t="s">
        <v>532</v>
      </c>
      <c r="F494" t="s">
        <v>18</v>
      </c>
      <c r="G494">
        <v>27229609810</v>
      </c>
      <c r="H494">
        <v>44414</v>
      </c>
      <c r="J494" t="s">
        <v>19</v>
      </c>
      <c r="K494" t="s">
        <v>184</v>
      </c>
      <c r="L494" t="s">
        <v>39</v>
      </c>
      <c r="M494" t="s">
        <v>22</v>
      </c>
      <c r="N494" t="str">
        <f t="shared" si="14"/>
        <v>Comision Asesoras</v>
      </c>
      <c r="O494" t="str">
        <f t="shared" si="15"/>
        <v>Comisiones Asesoras por  grandes áreas</v>
      </c>
      <c r="P494" t="s">
        <v>185</v>
      </c>
      <c r="Q494" t="s">
        <v>24</v>
      </c>
    </row>
    <row r="495" spans="1:17" hidden="1" x14ac:dyDescent="0.25">
      <c r="A495" t="s">
        <v>522</v>
      </c>
      <c r="B495" t="s">
        <v>509</v>
      </c>
      <c r="C495" t="s">
        <v>509</v>
      </c>
      <c r="D495" t="s">
        <v>16</v>
      </c>
      <c r="E495" t="s">
        <v>533</v>
      </c>
      <c r="F495" t="s">
        <v>18</v>
      </c>
      <c r="G495">
        <v>27237499277</v>
      </c>
      <c r="H495">
        <v>44440</v>
      </c>
      <c r="J495" t="s">
        <v>19</v>
      </c>
      <c r="K495" t="s">
        <v>184</v>
      </c>
      <c r="L495" t="s">
        <v>39</v>
      </c>
      <c r="M495" t="s">
        <v>22</v>
      </c>
      <c r="N495" t="str">
        <f t="shared" si="14"/>
        <v>Comision Asesoras</v>
      </c>
      <c r="O495" t="str">
        <f t="shared" si="15"/>
        <v>Comisiones Asesoras por  grandes áreas</v>
      </c>
      <c r="P495" t="s">
        <v>185</v>
      </c>
      <c r="Q495" t="s">
        <v>24</v>
      </c>
    </row>
    <row r="496" spans="1:17" hidden="1" x14ac:dyDescent="0.25">
      <c r="A496" t="s">
        <v>522</v>
      </c>
      <c r="B496" t="s">
        <v>509</v>
      </c>
      <c r="C496" t="s">
        <v>509</v>
      </c>
      <c r="D496" t="s">
        <v>16</v>
      </c>
      <c r="E496" t="s">
        <v>534</v>
      </c>
      <c r="F496" t="s">
        <v>18</v>
      </c>
      <c r="G496">
        <v>27287636542</v>
      </c>
      <c r="H496">
        <v>44414</v>
      </c>
      <c r="J496" t="s">
        <v>19</v>
      </c>
      <c r="K496" t="s">
        <v>184</v>
      </c>
      <c r="L496" t="s">
        <v>39</v>
      </c>
      <c r="M496" t="s">
        <v>22</v>
      </c>
      <c r="N496" t="str">
        <f t="shared" si="14"/>
        <v>Comision Asesoras</v>
      </c>
      <c r="O496" t="str">
        <f t="shared" si="15"/>
        <v>Comisiones Asesoras por  grandes áreas</v>
      </c>
      <c r="P496" t="s">
        <v>185</v>
      </c>
      <c r="Q496" t="s">
        <v>24</v>
      </c>
    </row>
    <row r="497" spans="1:17" hidden="1" x14ac:dyDescent="0.25">
      <c r="A497" t="s">
        <v>522</v>
      </c>
      <c r="B497" t="s">
        <v>509</v>
      </c>
      <c r="C497" t="s">
        <v>509</v>
      </c>
      <c r="D497" t="s">
        <v>16</v>
      </c>
      <c r="E497" t="s">
        <v>535</v>
      </c>
      <c r="F497" t="s">
        <v>29</v>
      </c>
      <c r="G497">
        <v>20135312178</v>
      </c>
      <c r="H497">
        <v>44075</v>
      </c>
      <c r="J497" t="s">
        <v>19</v>
      </c>
      <c r="K497" t="s">
        <v>184</v>
      </c>
      <c r="L497" t="s">
        <v>39</v>
      </c>
      <c r="M497" t="s">
        <v>22</v>
      </c>
      <c r="N497" t="str">
        <f t="shared" si="14"/>
        <v>Comision Asesoras</v>
      </c>
      <c r="O497" t="str">
        <f t="shared" si="15"/>
        <v>Comisiones Asesoras por  grandes áreas</v>
      </c>
      <c r="P497" t="s">
        <v>185</v>
      </c>
      <c r="Q497" t="s">
        <v>24</v>
      </c>
    </row>
    <row r="498" spans="1:17" hidden="1" x14ac:dyDescent="0.25">
      <c r="A498" t="s">
        <v>522</v>
      </c>
      <c r="B498" t="s">
        <v>509</v>
      </c>
      <c r="C498" t="s">
        <v>509</v>
      </c>
      <c r="D498" t="s">
        <v>16</v>
      </c>
      <c r="E498" t="s">
        <v>536</v>
      </c>
      <c r="F498" t="s">
        <v>29</v>
      </c>
      <c r="G498">
        <v>20185774261</v>
      </c>
      <c r="H498">
        <v>44013</v>
      </c>
      <c r="J498" t="s">
        <v>19</v>
      </c>
      <c r="K498" t="s">
        <v>184</v>
      </c>
      <c r="L498" t="s">
        <v>39</v>
      </c>
      <c r="M498" t="s">
        <v>22</v>
      </c>
      <c r="N498" t="str">
        <f t="shared" si="14"/>
        <v>Comision Asesoras</v>
      </c>
      <c r="O498" t="str">
        <f t="shared" si="15"/>
        <v>Comisiones Asesoras por  grandes áreas</v>
      </c>
      <c r="P498" t="s">
        <v>185</v>
      </c>
      <c r="Q498" t="s">
        <v>24</v>
      </c>
    </row>
    <row r="499" spans="1:17" hidden="1" x14ac:dyDescent="0.25">
      <c r="A499" t="s">
        <v>522</v>
      </c>
      <c r="B499" t="s">
        <v>509</v>
      </c>
      <c r="C499" t="s">
        <v>509</v>
      </c>
      <c r="D499" t="s">
        <v>16</v>
      </c>
      <c r="E499" t="s">
        <v>537</v>
      </c>
      <c r="F499" t="s">
        <v>29</v>
      </c>
      <c r="G499">
        <v>20205560271</v>
      </c>
      <c r="H499">
        <v>44414</v>
      </c>
      <c r="J499" t="s">
        <v>19</v>
      </c>
      <c r="K499" t="s">
        <v>184</v>
      </c>
      <c r="L499" t="s">
        <v>39</v>
      </c>
      <c r="M499" t="s">
        <v>22</v>
      </c>
      <c r="N499" t="str">
        <f t="shared" si="14"/>
        <v>Comision Asesoras</v>
      </c>
      <c r="O499" t="str">
        <f t="shared" si="15"/>
        <v>Comisiones Asesoras por  grandes áreas</v>
      </c>
      <c r="P499" t="s">
        <v>185</v>
      </c>
      <c r="Q499" t="s">
        <v>24</v>
      </c>
    </row>
    <row r="500" spans="1:17" hidden="1" x14ac:dyDescent="0.25">
      <c r="A500" t="s">
        <v>522</v>
      </c>
      <c r="B500" t="s">
        <v>509</v>
      </c>
      <c r="C500" t="s">
        <v>509</v>
      </c>
      <c r="D500" t="s">
        <v>16</v>
      </c>
      <c r="E500" t="s">
        <v>538</v>
      </c>
      <c r="F500" t="s">
        <v>29</v>
      </c>
      <c r="G500">
        <v>20209085365</v>
      </c>
      <c r="H500">
        <v>44013</v>
      </c>
      <c r="J500" t="s">
        <v>19</v>
      </c>
      <c r="K500" t="s">
        <v>184</v>
      </c>
      <c r="L500" t="s">
        <v>39</v>
      </c>
      <c r="M500" t="s">
        <v>22</v>
      </c>
      <c r="N500" t="str">
        <f t="shared" si="14"/>
        <v>Comision Asesoras</v>
      </c>
      <c r="O500" t="str">
        <f t="shared" si="15"/>
        <v>Comisiones Asesoras por  grandes áreas</v>
      </c>
      <c r="P500" t="s">
        <v>185</v>
      </c>
      <c r="Q500" t="s">
        <v>24</v>
      </c>
    </row>
    <row r="501" spans="1:17" hidden="1" x14ac:dyDescent="0.25">
      <c r="A501" t="s">
        <v>522</v>
      </c>
      <c r="B501" t="s">
        <v>509</v>
      </c>
      <c r="C501" t="s">
        <v>509</v>
      </c>
      <c r="D501" t="s">
        <v>16</v>
      </c>
      <c r="E501" t="s">
        <v>539</v>
      </c>
      <c r="F501" t="s">
        <v>29</v>
      </c>
      <c r="G501">
        <v>20223499334</v>
      </c>
      <c r="H501">
        <v>44105</v>
      </c>
      <c r="J501" t="s">
        <v>19</v>
      </c>
      <c r="K501" t="s">
        <v>184</v>
      </c>
      <c r="L501" t="s">
        <v>39</v>
      </c>
      <c r="M501" t="s">
        <v>22</v>
      </c>
      <c r="N501" t="str">
        <f t="shared" si="14"/>
        <v>Comision Asesoras</v>
      </c>
      <c r="O501" t="str">
        <f t="shared" si="15"/>
        <v>Comisiones Asesoras por  grandes áreas</v>
      </c>
      <c r="P501" t="s">
        <v>185</v>
      </c>
      <c r="Q501" t="s">
        <v>24</v>
      </c>
    </row>
    <row r="502" spans="1:17" hidden="1" x14ac:dyDescent="0.25">
      <c r="A502" t="s">
        <v>522</v>
      </c>
      <c r="B502" t="s">
        <v>509</v>
      </c>
      <c r="C502" t="s">
        <v>509</v>
      </c>
      <c r="D502" t="s">
        <v>16</v>
      </c>
      <c r="E502" t="s">
        <v>540</v>
      </c>
      <c r="F502" t="s">
        <v>29</v>
      </c>
      <c r="G502">
        <v>20248732033</v>
      </c>
      <c r="H502">
        <v>44440</v>
      </c>
      <c r="J502" t="s">
        <v>19</v>
      </c>
      <c r="K502" t="s">
        <v>184</v>
      </c>
      <c r="L502" t="s">
        <v>39</v>
      </c>
      <c r="M502" t="s">
        <v>22</v>
      </c>
      <c r="N502" t="str">
        <f t="shared" si="14"/>
        <v>Comision Asesoras</v>
      </c>
      <c r="O502" t="str">
        <f t="shared" si="15"/>
        <v>Comisiones Asesoras por  grandes áreas</v>
      </c>
      <c r="P502" t="s">
        <v>185</v>
      </c>
      <c r="Q502" t="s">
        <v>24</v>
      </c>
    </row>
    <row r="503" spans="1:17" hidden="1" x14ac:dyDescent="0.25">
      <c r="A503" t="s">
        <v>522</v>
      </c>
      <c r="B503" t="s">
        <v>509</v>
      </c>
      <c r="C503" t="s">
        <v>509</v>
      </c>
      <c r="D503" t="s">
        <v>77</v>
      </c>
      <c r="E503" t="s">
        <v>541</v>
      </c>
      <c r="F503" t="s">
        <v>18</v>
      </c>
      <c r="G503">
        <v>23135966274</v>
      </c>
      <c r="H503">
        <v>44669</v>
      </c>
      <c r="J503" t="s">
        <v>19</v>
      </c>
      <c r="K503" t="s">
        <v>184</v>
      </c>
      <c r="L503" t="s">
        <v>39</v>
      </c>
      <c r="M503" t="s">
        <v>22</v>
      </c>
      <c r="N503" t="str">
        <f t="shared" si="14"/>
        <v>Comision Asesoras</v>
      </c>
      <c r="O503" t="str">
        <f t="shared" si="15"/>
        <v>Comisiones Asesoras por  grandes áreas</v>
      </c>
      <c r="P503" t="s">
        <v>185</v>
      </c>
      <c r="Q503" t="s">
        <v>24</v>
      </c>
    </row>
    <row r="504" spans="1:17" hidden="1" x14ac:dyDescent="0.25">
      <c r="A504" t="s">
        <v>522</v>
      </c>
      <c r="B504" t="s">
        <v>509</v>
      </c>
      <c r="C504" t="s">
        <v>509</v>
      </c>
      <c r="D504" t="s">
        <v>16</v>
      </c>
      <c r="E504" t="s">
        <v>542</v>
      </c>
      <c r="F504" t="s">
        <v>18</v>
      </c>
      <c r="G504">
        <v>23249663344</v>
      </c>
      <c r="H504">
        <v>44044</v>
      </c>
      <c r="J504" t="s">
        <v>19</v>
      </c>
      <c r="K504" t="s">
        <v>184</v>
      </c>
      <c r="L504" t="s">
        <v>39</v>
      </c>
      <c r="M504" t="s">
        <v>22</v>
      </c>
      <c r="N504" t="str">
        <f t="shared" si="14"/>
        <v>Comision Asesoras</v>
      </c>
      <c r="O504" t="str">
        <f t="shared" si="15"/>
        <v>Comisiones Asesoras por  grandes áreas</v>
      </c>
      <c r="P504" t="s">
        <v>185</v>
      </c>
      <c r="Q504" t="s">
        <v>24</v>
      </c>
    </row>
    <row r="505" spans="1:17" hidden="1" x14ac:dyDescent="0.25">
      <c r="A505" t="s">
        <v>543</v>
      </c>
      <c r="B505" t="s">
        <v>509</v>
      </c>
      <c r="C505" t="s">
        <v>509</v>
      </c>
      <c r="D505" t="s">
        <v>77</v>
      </c>
      <c r="E505" t="s">
        <v>544</v>
      </c>
      <c r="F505" t="s">
        <v>18</v>
      </c>
      <c r="G505">
        <v>27131380726</v>
      </c>
      <c r="H505">
        <v>44474</v>
      </c>
      <c r="J505" t="s">
        <v>19</v>
      </c>
      <c r="K505" t="s">
        <v>196</v>
      </c>
      <c r="L505" t="s">
        <v>39</v>
      </c>
      <c r="M505" t="s">
        <v>22</v>
      </c>
      <c r="N505" t="str">
        <f t="shared" si="14"/>
        <v>Comision Asesoras</v>
      </c>
      <c r="O505" t="str">
        <f t="shared" si="15"/>
        <v>Comisiones Asesoras por  grandes áreas</v>
      </c>
      <c r="P505" t="s">
        <v>197</v>
      </c>
      <c r="Q505" t="s">
        <v>24</v>
      </c>
    </row>
    <row r="506" spans="1:17" hidden="1" x14ac:dyDescent="0.25">
      <c r="A506" t="s">
        <v>543</v>
      </c>
      <c r="B506" t="s">
        <v>509</v>
      </c>
      <c r="C506" t="s">
        <v>509</v>
      </c>
      <c r="D506" t="s">
        <v>16</v>
      </c>
      <c r="E506" t="s">
        <v>545</v>
      </c>
      <c r="F506" t="s">
        <v>18</v>
      </c>
      <c r="G506">
        <v>27147703517</v>
      </c>
      <c r="H506">
        <v>44474</v>
      </c>
      <c r="J506" t="s">
        <v>19</v>
      </c>
      <c r="K506" t="s">
        <v>196</v>
      </c>
      <c r="L506" t="s">
        <v>39</v>
      </c>
      <c r="M506" t="s">
        <v>22</v>
      </c>
      <c r="N506" t="str">
        <f t="shared" si="14"/>
        <v>Comision Asesoras</v>
      </c>
      <c r="O506" t="str">
        <f t="shared" si="15"/>
        <v>Comisiones Asesoras por  grandes áreas</v>
      </c>
      <c r="P506" t="s">
        <v>197</v>
      </c>
      <c r="Q506" t="s">
        <v>24</v>
      </c>
    </row>
    <row r="507" spans="1:17" hidden="1" x14ac:dyDescent="0.25">
      <c r="A507" t="s">
        <v>543</v>
      </c>
      <c r="B507" t="s">
        <v>509</v>
      </c>
      <c r="C507" t="s">
        <v>509</v>
      </c>
      <c r="D507" t="s">
        <v>16</v>
      </c>
      <c r="E507" t="s">
        <v>546</v>
      </c>
      <c r="F507" t="s">
        <v>18</v>
      </c>
      <c r="G507">
        <v>27183850739</v>
      </c>
      <c r="H507">
        <v>43891</v>
      </c>
      <c r="J507" t="s">
        <v>19</v>
      </c>
      <c r="K507" t="s">
        <v>196</v>
      </c>
      <c r="L507" t="s">
        <v>39</v>
      </c>
      <c r="M507" t="s">
        <v>22</v>
      </c>
      <c r="N507" t="str">
        <f t="shared" si="14"/>
        <v>Comision Asesoras</v>
      </c>
      <c r="O507" t="str">
        <f t="shared" si="15"/>
        <v>Comisiones Asesoras por  grandes áreas</v>
      </c>
      <c r="P507" t="s">
        <v>197</v>
      </c>
      <c r="Q507" t="s">
        <v>24</v>
      </c>
    </row>
    <row r="508" spans="1:17" hidden="1" x14ac:dyDescent="0.25">
      <c r="A508" t="s">
        <v>543</v>
      </c>
      <c r="B508" t="s">
        <v>509</v>
      </c>
      <c r="C508" t="s">
        <v>509</v>
      </c>
      <c r="D508" t="s">
        <v>16</v>
      </c>
      <c r="E508" t="s">
        <v>547</v>
      </c>
      <c r="F508" t="s">
        <v>18</v>
      </c>
      <c r="G508">
        <v>27234785643</v>
      </c>
      <c r="H508">
        <v>43891</v>
      </c>
      <c r="J508" t="s">
        <v>19</v>
      </c>
      <c r="K508" t="s">
        <v>196</v>
      </c>
      <c r="L508" t="s">
        <v>39</v>
      </c>
      <c r="M508" t="s">
        <v>22</v>
      </c>
      <c r="N508" t="str">
        <f t="shared" si="14"/>
        <v>Comision Asesoras</v>
      </c>
      <c r="O508" t="str">
        <f t="shared" si="15"/>
        <v>Comisiones Asesoras por  grandes áreas</v>
      </c>
      <c r="P508" t="s">
        <v>197</v>
      </c>
      <c r="Q508" t="s">
        <v>24</v>
      </c>
    </row>
    <row r="509" spans="1:17" hidden="1" x14ac:dyDescent="0.25">
      <c r="A509" t="s">
        <v>543</v>
      </c>
      <c r="B509" t="s">
        <v>509</v>
      </c>
      <c r="C509" t="s">
        <v>509</v>
      </c>
      <c r="D509" t="s">
        <v>16</v>
      </c>
      <c r="E509" t="s">
        <v>548</v>
      </c>
      <c r="F509" t="s">
        <v>18</v>
      </c>
      <c r="G509">
        <v>27256401474</v>
      </c>
      <c r="H509">
        <v>43891</v>
      </c>
      <c r="J509" t="s">
        <v>19</v>
      </c>
      <c r="K509" t="s">
        <v>196</v>
      </c>
      <c r="L509" t="s">
        <v>39</v>
      </c>
      <c r="M509" t="s">
        <v>22</v>
      </c>
      <c r="N509" t="str">
        <f t="shared" si="14"/>
        <v>Comision Asesoras</v>
      </c>
      <c r="O509" t="str">
        <f t="shared" si="15"/>
        <v>Comisiones Asesoras por  grandes áreas</v>
      </c>
      <c r="P509" t="s">
        <v>197</v>
      </c>
      <c r="Q509" t="s">
        <v>24</v>
      </c>
    </row>
    <row r="510" spans="1:17" hidden="1" x14ac:dyDescent="0.25">
      <c r="A510" t="s">
        <v>543</v>
      </c>
      <c r="B510" t="s">
        <v>509</v>
      </c>
      <c r="C510" t="s">
        <v>509</v>
      </c>
      <c r="D510" t="s">
        <v>16</v>
      </c>
      <c r="E510" t="s">
        <v>549</v>
      </c>
      <c r="F510" t="s">
        <v>29</v>
      </c>
      <c r="G510">
        <v>20102467133</v>
      </c>
      <c r="H510">
        <v>44501</v>
      </c>
      <c r="J510" t="s">
        <v>19</v>
      </c>
      <c r="K510" t="s">
        <v>196</v>
      </c>
      <c r="L510" t="s">
        <v>39</v>
      </c>
      <c r="M510" t="s">
        <v>22</v>
      </c>
      <c r="N510" t="str">
        <f t="shared" si="14"/>
        <v>Comision Asesoras</v>
      </c>
      <c r="O510" t="str">
        <f t="shared" si="15"/>
        <v>Comisiones Asesoras por  grandes áreas</v>
      </c>
      <c r="P510" t="s">
        <v>197</v>
      </c>
      <c r="Q510" t="s">
        <v>24</v>
      </c>
    </row>
    <row r="511" spans="1:17" hidden="1" x14ac:dyDescent="0.25">
      <c r="A511" t="s">
        <v>543</v>
      </c>
      <c r="B511" t="s">
        <v>509</v>
      </c>
      <c r="C511" t="s">
        <v>509</v>
      </c>
      <c r="D511" t="s">
        <v>33</v>
      </c>
      <c r="E511" t="s">
        <v>550</v>
      </c>
      <c r="F511" t="s">
        <v>29</v>
      </c>
      <c r="G511">
        <v>20179451868</v>
      </c>
      <c r="H511">
        <v>44474</v>
      </c>
      <c r="J511" t="s">
        <v>19</v>
      </c>
      <c r="K511" t="s">
        <v>196</v>
      </c>
      <c r="L511" t="s">
        <v>39</v>
      </c>
      <c r="M511" t="s">
        <v>22</v>
      </c>
      <c r="N511" t="str">
        <f t="shared" si="14"/>
        <v>Comision Asesoras</v>
      </c>
      <c r="O511" t="str">
        <f t="shared" si="15"/>
        <v>Comisiones Asesoras por  grandes áreas</v>
      </c>
      <c r="P511" t="s">
        <v>197</v>
      </c>
      <c r="Q511" t="s">
        <v>24</v>
      </c>
    </row>
    <row r="512" spans="1:17" hidden="1" x14ac:dyDescent="0.25">
      <c r="A512" t="s">
        <v>543</v>
      </c>
      <c r="B512" t="s">
        <v>509</v>
      </c>
      <c r="C512" t="s">
        <v>509</v>
      </c>
      <c r="D512" t="s">
        <v>16</v>
      </c>
      <c r="E512" t="s">
        <v>551</v>
      </c>
      <c r="F512" t="s">
        <v>18</v>
      </c>
      <c r="G512">
        <v>23176654074</v>
      </c>
      <c r="H512">
        <v>44474</v>
      </c>
      <c r="J512" t="s">
        <v>19</v>
      </c>
      <c r="K512" t="s">
        <v>196</v>
      </c>
      <c r="L512" t="s">
        <v>39</v>
      </c>
      <c r="M512" t="s">
        <v>22</v>
      </c>
      <c r="N512" t="str">
        <f t="shared" si="14"/>
        <v>Comision Asesoras</v>
      </c>
      <c r="O512" t="str">
        <f t="shared" si="15"/>
        <v>Comisiones Asesoras por  grandes áreas</v>
      </c>
      <c r="P512" t="s">
        <v>197</v>
      </c>
      <c r="Q512" t="s">
        <v>24</v>
      </c>
    </row>
    <row r="513" spans="1:17" hidden="1" x14ac:dyDescent="0.25">
      <c r="A513" t="s">
        <v>543</v>
      </c>
      <c r="B513" t="s">
        <v>509</v>
      </c>
      <c r="C513" t="s">
        <v>509</v>
      </c>
      <c r="D513" t="s">
        <v>16</v>
      </c>
      <c r="E513" t="s">
        <v>552</v>
      </c>
      <c r="F513" t="s">
        <v>29</v>
      </c>
      <c r="G513">
        <v>23219821689</v>
      </c>
      <c r="H513">
        <v>43891</v>
      </c>
      <c r="J513" t="s">
        <v>19</v>
      </c>
      <c r="K513" t="s">
        <v>196</v>
      </c>
      <c r="L513" t="s">
        <v>39</v>
      </c>
      <c r="M513" t="s">
        <v>22</v>
      </c>
      <c r="N513" t="str">
        <f t="shared" si="14"/>
        <v>Comision Asesoras</v>
      </c>
      <c r="O513" t="str">
        <f t="shared" si="15"/>
        <v>Comisiones Asesoras por  grandes áreas</v>
      </c>
      <c r="P513" t="s">
        <v>197</v>
      </c>
      <c r="Q513" t="s">
        <v>24</v>
      </c>
    </row>
    <row r="514" spans="1:17" hidden="1" x14ac:dyDescent="0.25">
      <c r="A514" t="s">
        <v>543</v>
      </c>
      <c r="B514" t="s">
        <v>509</v>
      </c>
      <c r="C514" t="s">
        <v>509</v>
      </c>
      <c r="D514" t="s">
        <v>16</v>
      </c>
      <c r="E514" t="s">
        <v>553</v>
      </c>
      <c r="F514" t="s">
        <v>18</v>
      </c>
      <c r="G514">
        <v>23243128714</v>
      </c>
      <c r="H514">
        <v>43891</v>
      </c>
      <c r="J514" t="s">
        <v>19</v>
      </c>
      <c r="K514" t="s">
        <v>196</v>
      </c>
      <c r="L514" t="s">
        <v>39</v>
      </c>
      <c r="M514" t="s">
        <v>22</v>
      </c>
      <c r="N514" t="str">
        <f t="shared" si="14"/>
        <v>Comision Asesoras</v>
      </c>
      <c r="O514" t="str">
        <f t="shared" si="15"/>
        <v>Comisiones Asesoras por  grandes áreas</v>
      </c>
      <c r="P514" t="s">
        <v>197</v>
      </c>
      <c r="Q514" t="s">
        <v>24</v>
      </c>
    </row>
    <row r="515" spans="1:17" hidden="1" x14ac:dyDescent="0.25">
      <c r="A515" t="s">
        <v>554</v>
      </c>
      <c r="B515" t="s">
        <v>15</v>
      </c>
      <c r="C515" t="s">
        <v>15</v>
      </c>
      <c r="D515" t="s">
        <v>16</v>
      </c>
      <c r="E515" t="s">
        <v>555</v>
      </c>
      <c r="F515" t="s">
        <v>18</v>
      </c>
      <c r="G515">
        <v>27057260284</v>
      </c>
      <c r="H515">
        <v>44305</v>
      </c>
      <c r="J515" t="s">
        <v>19</v>
      </c>
      <c r="K515" t="s">
        <v>20</v>
      </c>
      <c r="L515" t="s">
        <v>73</v>
      </c>
      <c r="M515" t="s">
        <v>22</v>
      </c>
      <c r="N515" t="str">
        <f t="shared" ref="N515:N578" si="16">IF(LEFT(M515,1)="J","Junta","Comision Asesoras")</f>
        <v>Comision Asesoras</v>
      </c>
      <c r="O515" t="str">
        <f t="shared" ref="O515:O578" si="17">IF(N515="Comision Asesoras",IF(L515="TE","Comisiones Asesoras de Temas estratégicos",IF(L515="Otro","Comisiones Asesoras de asuntos específicos *","Comisiones Asesoras por  grandes áreas")),IF(M515="JUNTA","Junta","Junta Tecnica"))</f>
        <v>Comisiones Asesoras de asuntos específicos *</v>
      </c>
      <c r="P515" t="s">
        <v>556</v>
      </c>
      <c r="Q515" t="s">
        <v>74</v>
      </c>
    </row>
    <row r="516" spans="1:17" hidden="1" x14ac:dyDescent="0.25">
      <c r="A516" t="s">
        <v>554</v>
      </c>
      <c r="B516" t="s">
        <v>15</v>
      </c>
      <c r="C516" t="s">
        <v>15</v>
      </c>
      <c r="D516" t="s">
        <v>16</v>
      </c>
      <c r="E516" t="s">
        <v>557</v>
      </c>
      <c r="F516" t="s">
        <v>18</v>
      </c>
      <c r="G516">
        <v>27060439317</v>
      </c>
      <c r="H516">
        <v>43903</v>
      </c>
      <c r="J516" t="s">
        <v>19</v>
      </c>
      <c r="K516" t="s">
        <v>20</v>
      </c>
      <c r="L516" t="s">
        <v>73</v>
      </c>
      <c r="M516" t="s">
        <v>22</v>
      </c>
      <c r="N516" t="str">
        <f t="shared" si="16"/>
        <v>Comision Asesoras</v>
      </c>
      <c r="O516" t="str">
        <f t="shared" si="17"/>
        <v>Comisiones Asesoras de asuntos específicos *</v>
      </c>
      <c r="P516" t="s">
        <v>556</v>
      </c>
      <c r="Q516" t="s">
        <v>74</v>
      </c>
    </row>
    <row r="517" spans="1:17" hidden="1" x14ac:dyDescent="0.25">
      <c r="A517" t="s">
        <v>554</v>
      </c>
      <c r="B517" t="s">
        <v>15</v>
      </c>
      <c r="C517" t="s">
        <v>15</v>
      </c>
      <c r="D517" t="s">
        <v>16</v>
      </c>
      <c r="E517" t="s">
        <v>558</v>
      </c>
      <c r="F517" t="s">
        <v>18</v>
      </c>
      <c r="G517">
        <v>27104001241</v>
      </c>
      <c r="H517">
        <v>43453</v>
      </c>
      <c r="J517" t="s">
        <v>19</v>
      </c>
      <c r="K517" t="s">
        <v>20</v>
      </c>
      <c r="L517" t="s">
        <v>73</v>
      </c>
      <c r="M517" t="s">
        <v>22</v>
      </c>
      <c r="N517" t="str">
        <f t="shared" si="16"/>
        <v>Comision Asesoras</v>
      </c>
      <c r="O517" t="str">
        <f t="shared" si="17"/>
        <v>Comisiones Asesoras de asuntos específicos *</v>
      </c>
      <c r="P517" t="s">
        <v>556</v>
      </c>
      <c r="Q517" t="s">
        <v>74</v>
      </c>
    </row>
    <row r="518" spans="1:17" hidden="1" x14ac:dyDescent="0.25">
      <c r="A518" t="s">
        <v>554</v>
      </c>
      <c r="B518" t="s">
        <v>15</v>
      </c>
      <c r="C518" t="s">
        <v>15</v>
      </c>
      <c r="D518" t="s">
        <v>16</v>
      </c>
      <c r="E518" t="s">
        <v>127</v>
      </c>
      <c r="F518" t="s">
        <v>18</v>
      </c>
      <c r="G518">
        <v>27114336101</v>
      </c>
      <c r="H518">
        <v>43903</v>
      </c>
      <c r="J518" t="s">
        <v>19</v>
      </c>
      <c r="K518" t="s">
        <v>20</v>
      </c>
      <c r="L518" t="s">
        <v>73</v>
      </c>
      <c r="M518" t="s">
        <v>22</v>
      </c>
      <c r="N518" t="str">
        <f t="shared" si="16"/>
        <v>Comision Asesoras</v>
      </c>
      <c r="O518" t="str">
        <f t="shared" si="17"/>
        <v>Comisiones Asesoras de asuntos específicos *</v>
      </c>
      <c r="P518" t="s">
        <v>556</v>
      </c>
      <c r="Q518" t="s">
        <v>74</v>
      </c>
    </row>
    <row r="519" spans="1:17" hidden="1" x14ac:dyDescent="0.25">
      <c r="A519" t="s">
        <v>554</v>
      </c>
      <c r="B519" t="s">
        <v>15</v>
      </c>
      <c r="C519" t="s">
        <v>15</v>
      </c>
      <c r="D519" t="s">
        <v>16</v>
      </c>
      <c r="E519" t="s">
        <v>559</v>
      </c>
      <c r="F519" t="s">
        <v>18</v>
      </c>
      <c r="G519">
        <v>27137441255</v>
      </c>
      <c r="H519">
        <v>43453</v>
      </c>
      <c r="J519" t="s">
        <v>19</v>
      </c>
      <c r="K519" t="s">
        <v>20</v>
      </c>
      <c r="L519" t="s">
        <v>73</v>
      </c>
      <c r="M519" t="s">
        <v>22</v>
      </c>
      <c r="N519" t="str">
        <f t="shared" si="16"/>
        <v>Comision Asesoras</v>
      </c>
      <c r="O519" t="str">
        <f t="shared" si="17"/>
        <v>Comisiones Asesoras de asuntos específicos *</v>
      </c>
      <c r="P519" t="s">
        <v>556</v>
      </c>
      <c r="Q519" t="s">
        <v>74</v>
      </c>
    </row>
    <row r="520" spans="1:17" hidden="1" x14ac:dyDescent="0.25">
      <c r="A520" t="s">
        <v>554</v>
      </c>
      <c r="B520" t="s">
        <v>15</v>
      </c>
      <c r="C520" t="s">
        <v>15</v>
      </c>
      <c r="D520" t="s">
        <v>16</v>
      </c>
      <c r="E520" t="s">
        <v>560</v>
      </c>
      <c r="F520" t="s">
        <v>18</v>
      </c>
      <c r="G520">
        <v>27140086156</v>
      </c>
      <c r="H520">
        <v>43453</v>
      </c>
      <c r="J520" t="s">
        <v>19</v>
      </c>
      <c r="K520" t="s">
        <v>20</v>
      </c>
      <c r="L520" t="s">
        <v>73</v>
      </c>
      <c r="M520" t="s">
        <v>22</v>
      </c>
      <c r="N520" t="str">
        <f t="shared" si="16"/>
        <v>Comision Asesoras</v>
      </c>
      <c r="O520" t="str">
        <f t="shared" si="17"/>
        <v>Comisiones Asesoras de asuntos específicos *</v>
      </c>
      <c r="P520" t="s">
        <v>556</v>
      </c>
      <c r="Q520" t="s">
        <v>74</v>
      </c>
    </row>
    <row r="521" spans="1:17" hidden="1" x14ac:dyDescent="0.25">
      <c r="A521" t="s">
        <v>554</v>
      </c>
      <c r="B521" t="s">
        <v>15</v>
      </c>
      <c r="C521" t="s">
        <v>15</v>
      </c>
      <c r="D521" t="s">
        <v>16</v>
      </c>
      <c r="E521" t="s">
        <v>561</v>
      </c>
      <c r="F521" t="s">
        <v>18</v>
      </c>
      <c r="G521">
        <v>27172705710</v>
      </c>
      <c r="H521">
        <v>44305</v>
      </c>
      <c r="J521" t="s">
        <v>19</v>
      </c>
      <c r="K521" t="s">
        <v>20</v>
      </c>
      <c r="L521" t="s">
        <v>73</v>
      </c>
      <c r="M521" t="s">
        <v>22</v>
      </c>
      <c r="N521" t="str">
        <f t="shared" si="16"/>
        <v>Comision Asesoras</v>
      </c>
      <c r="O521" t="str">
        <f t="shared" si="17"/>
        <v>Comisiones Asesoras de asuntos específicos *</v>
      </c>
      <c r="P521" t="s">
        <v>556</v>
      </c>
      <c r="Q521" t="s">
        <v>74</v>
      </c>
    </row>
    <row r="522" spans="1:17" hidden="1" x14ac:dyDescent="0.25">
      <c r="A522" t="s">
        <v>554</v>
      </c>
      <c r="B522" t="s">
        <v>15</v>
      </c>
      <c r="C522" t="s">
        <v>15</v>
      </c>
      <c r="D522" t="s">
        <v>16</v>
      </c>
      <c r="E522" t="s">
        <v>294</v>
      </c>
      <c r="F522" t="s">
        <v>18</v>
      </c>
      <c r="G522">
        <v>27213528608</v>
      </c>
      <c r="H522">
        <v>44305</v>
      </c>
      <c r="J522" t="s">
        <v>19</v>
      </c>
      <c r="K522" t="s">
        <v>20</v>
      </c>
      <c r="L522" t="s">
        <v>73</v>
      </c>
      <c r="M522" t="s">
        <v>22</v>
      </c>
      <c r="N522" t="str">
        <f t="shared" si="16"/>
        <v>Comision Asesoras</v>
      </c>
      <c r="O522" t="str">
        <f t="shared" si="17"/>
        <v>Comisiones Asesoras de asuntos específicos *</v>
      </c>
      <c r="P522" t="s">
        <v>556</v>
      </c>
      <c r="Q522" t="s">
        <v>74</v>
      </c>
    </row>
    <row r="523" spans="1:17" hidden="1" x14ac:dyDescent="0.25">
      <c r="A523" t="s">
        <v>554</v>
      </c>
      <c r="B523" t="s">
        <v>15</v>
      </c>
      <c r="C523" t="s">
        <v>15</v>
      </c>
      <c r="D523" t="s">
        <v>16</v>
      </c>
      <c r="E523" t="s">
        <v>562</v>
      </c>
      <c r="F523" t="s">
        <v>18</v>
      </c>
      <c r="G523">
        <v>27215285737</v>
      </c>
      <c r="H523">
        <v>44305</v>
      </c>
      <c r="J523" t="s">
        <v>19</v>
      </c>
      <c r="K523" t="s">
        <v>20</v>
      </c>
      <c r="L523" t="s">
        <v>73</v>
      </c>
      <c r="M523" t="s">
        <v>22</v>
      </c>
      <c r="N523" t="str">
        <f t="shared" si="16"/>
        <v>Comision Asesoras</v>
      </c>
      <c r="O523" t="str">
        <f t="shared" si="17"/>
        <v>Comisiones Asesoras de asuntos específicos *</v>
      </c>
      <c r="P523" t="s">
        <v>556</v>
      </c>
      <c r="Q523" t="s">
        <v>74</v>
      </c>
    </row>
    <row r="524" spans="1:17" hidden="1" x14ac:dyDescent="0.25">
      <c r="A524" t="s">
        <v>554</v>
      </c>
      <c r="B524" t="s">
        <v>15</v>
      </c>
      <c r="C524" t="s">
        <v>15</v>
      </c>
      <c r="D524" t="s">
        <v>16</v>
      </c>
      <c r="E524" t="s">
        <v>563</v>
      </c>
      <c r="F524" t="s">
        <v>18</v>
      </c>
      <c r="G524">
        <v>27238347047</v>
      </c>
      <c r="H524">
        <v>44305</v>
      </c>
      <c r="J524" t="s">
        <v>19</v>
      </c>
      <c r="K524" t="s">
        <v>20</v>
      </c>
      <c r="L524" t="s">
        <v>73</v>
      </c>
      <c r="M524" t="s">
        <v>22</v>
      </c>
      <c r="N524" t="str">
        <f t="shared" si="16"/>
        <v>Comision Asesoras</v>
      </c>
      <c r="O524" t="str">
        <f t="shared" si="17"/>
        <v>Comisiones Asesoras de asuntos específicos *</v>
      </c>
      <c r="P524" t="s">
        <v>556</v>
      </c>
      <c r="Q524" t="s">
        <v>74</v>
      </c>
    </row>
    <row r="525" spans="1:17" hidden="1" x14ac:dyDescent="0.25">
      <c r="A525" t="s">
        <v>554</v>
      </c>
      <c r="B525" t="s">
        <v>15</v>
      </c>
      <c r="C525" t="s">
        <v>15</v>
      </c>
      <c r="D525" t="s">
        <v>16</v>
      </c>
      <c r="E525" t="s">
        <v>564</v>
      </c>
      <c r="F525" t="s">
        <v>29</v>
      </c>
      <c r="G525">
        <v>20125183256</v>
      </c>
      <c r="H525">
        <v>44305</v>
      </c>
      <c r="J525" t="s">
        <v>19</v>
      </c>
      <c r="K525" t="s">
        <v>20</v>
      </c>
      <c r="L525" t="s">
        <v>73</v>
      </c>
      <c r="M525" t="s">
        <v>22</v>
      </c>
      <c r="N525" t="str">
        <f t="shared" si="16"/>
        <v>Comision Asesoras</v>
      </c>
      <c r="O525" t="str">
        <f t="shared" si="17"/>
        <v>Comisiones Asesoras de asuntos específicos *</v>
      </c>
      <c r="P525" t="s">
        <v>556</v>
      </c>
      <c r="Q525" t="s">
        <v>74</v>
      </c>
    </row>
    <row r="526" spans="1:17" hidden="1" x14ac:dyDescent="0.25">
      <c r="A526" t="s">
        <v>554</v>
      </c>
      <c r="B526" t="s">
        <v>15</v>
      </c>
      <c r="C526" t="s">
        <v>15</v>
      </c>
      <c r="D526" t="s">
        <v>16</v>
      </c>
      <c r="E526" t="s">
        <v>565</v>
      </c>
      <c r="F526" t="s">
        <v>29</v>
      </c>
      <c r="G526">
        <v>20135390497</v>
      </c>
      <c r="H526">
        <v>43453</v>
      </c>
      <c r="J526" t="s">
        <v>19</v>
      </c>
      <c r="K526" t="s">
        <v>20</v>
      </c>
      <c r="L526" t="s">
        <v>73</v>
      </c>
      <c r="M526" t="s">
        <v>22</v>
      </c>
      <c r="N526" t="str">
        <f t="shared" si="16"/>
        <v>Comision Asesoras</v>
      </c>
      <c r="O526" t="str">
        <f t="shared" si="17"/>
        <v>Comisiones Asesoras de asuntos específicos *</v>
      </c>
      <c r="P526" t="s">
        <v>556</v>
      </c>
      <c r="Q526" t="s">
        <v>74</v>
      </c>
    </row>
    <row r="527" spans="1:17" hidden="1" x14ac:dyDescent="0.25">
      <c r="A527" t="s">
        <v>554</v>
      </c>
      <c r="B527" t="s">
        <v>15</v>
      </c>
      <c r="C527" t="s">
        <v>15</v>
      </c>
      <c r="D527" t="s">
        <v>33</v>
      </c>
      <c r="E527" t="s">
        <v>566</v>
      </c>
      <c r="F527" t="s">
        <v>29</v>
      </c>
      <c r="G527">
        <v>20144626525</v>
      </c>
      <c r="H527">
        <v>44305</v>
      </c>
      <c r="J527" t="s">
        <v>19</v>
      </c>
      <c r="K527" t="s">
        <v>20</v>
      </c>
      <c r="L527" t="s">
        <v>73</v>
      </c>
      <c r="M527" t="s">
        <v>22</v>
      </c>
      <c r="N527" t="str">
        <f t="shared" si="16"/>
        <v>Comision Asesoras</v>
      </c>
      <c r="O527" t="str">
        <f t="shared" si="17"/>
        <v>Comisiones Asesoras de asuntos específicos *</v>
      </c>
      <c r="P527" t="s">
        <v>556</v>
      </c>
      <c r="Q527" t="s">
        <v>74</v>
      </c>
    </row>
    <row r="528" spans="1:17" hidden="1" x14ac:dyDescent="0.25">
      <c r="A528" t="s">
        <v>554</v>
      </c>
      <c r="B528" t="s">
        <v>15</v>
      </c>
      <c r="C528" t="s">
        <v>15</v>
      </c>
      <c r="D528" t="s">
        <v>16</v>
      </c>
      <c r="E528" t="s">
        <v>567</v>
      </c>
      <c r="F528" t="s">
        <v>29</v>
      </c>
      <c r="G528">
        <v>20147242426</v>
      </c>
      <c r="H528">
        <v>44305</v>
      </c>
      <c r="J528" t="s">
        <v>19</v>
      </c>
      <c r="K528" t="s">
        <v>20</v>
      </c>
      <c r="L528" t="s">
        <v>73</v>
      </c>
      <c r="M528" t="s">
        <v>22</v>
      </c>
      <c r="N528" t="str">
        <f t="shared" si="16"/>
        <v>Comision Asesoras</v>
      </c>
      <c r="O528" t="str">
        <f t="shared" si="17"/>
        <v>Comisiones Asesoras de asuntos específicos *</v>
      </c>
      <c r="P528" t="s">
        <v>556</v>
      </c>
      <c r="Q528" t="s">
        <v>74</v>
      </c>
    </row>
    <row r="529" spans="1:17" hidden="1" x14ac:dyDescent="0.25">
      <c r="A529" t="s">
        <v>554</v>
      </c>
      <c r="B529" t="s">
        <v>15</v>
      </c>
      <c r="C529" t="s">
        <v>15</v>
      </c>
      <c r="D529" t="s">
        <v>16</v>
      </c>
      <c r="E529" t="s">
        <v>568</v>
      </c>
      <c r="F529" t="s">
        <v>29</v>
      </c>
      <c r="G529">
        <v>20148880817</v>
      </c>
      <c r="H529">
        <v>44305</v>
      </c>
      <c r="J529" t="s">
        <v>19</v>
      </c>
      <c r="K529" t="s">
        <v>20</v>
      </c>
      <c r="L529" t="s">
        <v>73</v>
      </c>
      <c r="M529" t="s">
        <v>22</v>
      </c>
      <c r="N529" t="str">
        <f t="shared" si="16"/>
        <v>Comision Asesoras</v>
      </c>
      <c r="O529" t="str">
        <f t="shared" si="17"/>
        <v>Comisiones Asesoras de asuntos específicos *</v>
      </c>
      <c r="P529" t="s">
        <v>556</v>
      </c>
      <c r="Q529" t="s">
        <v>74</v>
      </c>
    </row>
    <row r="530" spans="1:17" hidden="1" x14ac:dyDescent="0.25">
      <c r="A530" t="s">
        <v>554</v>
      </c>
      <c r="B530" t="s">
        <v>15</v>
      </c>
      <c r="C530" t="s">
        <v>15</v>
      </c>
      <c r="D530" t="s">
        <v>16</v>
      </c>
      <c r="E530" t="s">
        <v>569</v>
      </c>
      <c r="F530" t="s">
        <v>29</v>
      </c>
      <c r="G530">
        <v>20149467425</v>
      </c>
      <c r="H530">
        <v>43453</v>
      </c>
      <c r="J530" t="s">
        <v>19</v>
      </c>
      <c r="K530" t="s">
        <v>20</v>
      </c>
      <c r="L530" t="s">
        <v>73</v>
      </c>
      <c r="M530" t="s">
        <v>22</v>
      </c>
      <c r="N530" t="str">
        <f t="shared" si="16"/>
        <v>Comision Asesoras</v>
      </c>
      <c r="O530" t="str">
        <f t="shared" si="17"/>
        <v>Comisiones Asesoras de asuntos específicos *</v>
      </c>
      <c r="P530" t="s">
        <v>556</v>
      </c>
      <c r="Q530" t="s">
        <v>74</v>
      </c>
    </row>
    <row r="531" spans="1:17" hidden="1" x14ac:dyDescent="0.25">
      <c r="A531" t="s">
        <v>554</v>
      </c>
      <c r="B531" t="s">
        <v>15</v>
      </c>
      <c r="C531" t="s">
        <v>15</v>
      </c>
      <c r="D531" t="s">
        <v>16</v>
      </c>
      <c r="E531" t="s">
        <v>570</v>
      </c>
      <c r="F531" t="s">
        <v>29</v>
      </c>
      <c r="G531">
        <v>20183635671</v>
      </c>
      <c r="H531">
        <v>44305</v>
      </c>
      <c r="J531" t="s">
        <v>19</v>
      </c>
      <c r="K531" t="s">
        <v>20</v>
      </c>
      <c r="L531" t="s">
        <v>73</v>
      </c>
      <c r="M531" t="s">
        <v>22</v>
      </c>
      <c r="N531" t="str">
        <f t="shared" si="16"/>
        <v>Comision Asesoras</v>
      </c>
      <c r="O531" t="str">
        <f t="shared" si="17"/>
        <v>Comisiones Asesoras de asuntos específicos *</v>
      </c>
      <c r="P531" t="s">
        <v>556</v>
      </c>
      <c r="Q531" t="s">
        <v>74</v>
      </c>
    </row>
    <row r="532" spans="1:17" hidden="1" x14ac:dyDescent="0.25">
      <c r="A532" t="s">
        <v>554</v>
      </c>
      <c r="B532" t="s">
        <v>15</v>
      </c>
      <c r="C532" t="s">
        <v>15</v>
      </c>
      <c r="D532" t="s">
        <v>16</v>
      </c>
      <c r="E532" t="s">
        <v>571</v>
      </c>
      <c r="F532" t="s">
        <v>29</v>
      </c>
      <c r="G532">
        <v>20202139354</v>
      </c>
      <c r="H532">
        <v>44316</v>
      </c>
      <c r="J532" t="s">
        <v>19</v>
      </c>
      <c r="K532" t="s">
        <v>20</v>
      </c>
      <c r="L532" t="s">
        <v>73</v>
      </c>
      <c r="M532" t="s">
        <v>22</v>
      </c>
      <c r="N532" t="str">
        <f t="shared" si="16"/>
        <v>Comision Asesoras</v>
      </c>
      <c r="O532" t="str">
        <f t="shared" si="17"/>
        <v>Comisiones Asesoras de asuntos específicos *</v>
      </c>
      <c r="P532" t="s">
        <v>556</v>
      </c>
      <c r="Q532" t="s">
        <v>74</v>
      </c>
    </row>
    <row r="533" spans="1:17" hidden="1" x14ac:dyDescent="0.25">
      <c r="A533" t="s">
        <v>554</v>
      </c>
      <c r="B533" t="s">
        <v>15</v>
      </c>
      <c r="C533" t="s">
        <v>15</v>
      </c>
      <c r="D533" t="s">
        <v>16</v>
      </c>
      <c r="E533" t="s">
        <v>93</v>
      </c>
      <c r="F533" t="s">
        <v>18</v>
      </c>
      <c r="G533">
        <v>23105560044</v>
      </c>
      <c r="H533">
        <v>43892</v>
      </c>
      <c r="J533" t="s">
        <v>19</v>
      </c>
      <c r="K533" t="s">
        <v>20</v>
      </c>
      <c r="L533" t="s">
        <v>73</v>
      </c>
      <c r="M533" t="s">
        <v>22</v>
      </c>
      <c r="N533" t="str">
        <f t="shared" si="16"/>
        <v>Comision Asesoras</v>
      </c>
      <c r="O533" t="str">
        <f t="shared" si="17"/>
        <v>Comisiones Asesoras de asuntos específicos *</v>
      </c>
      <c r="P533" t="s">
        <v>556</v>
      </c>
      <c r="Q533" t="s">
        <v>74</v>
      </c>
    </row>
    <row r="534" spans="1:17" hidden="1" x14ac:dyDescent="0.25">
      <c r="A534" t="s">
        <v>554</v>
      </c>
      <c r="B534" t="s">
        <v>15</v>
      </c>
      <c r="C534" t="s">
        <v>15</v>
      </c>
      <c r="D534" t="s">
        <v>16</v>
      </c>
      <c r="E534" t="s">
        <v>572</v>
      </c>
      <c r="F534" t="s">
        <v>29</v>
      </c>
      <c r="G534">
        <v>23120758179</v>
      </c>
      <c r="H534">
        <v>43453</v>
      </c>
      <c r="J534" t="s">
        <v>19</v>
      </c>
      <c r="K534" t="s">
        <v>20</v>
      </c>
      <c r="L534" t="s">
        <v>73</v>
      </c>
      <c r="M534" t="s">
        <v>22</v>
      </c>
      <c r="N534" t="str">
        <f t="shared" si="16"/>
        <v>Comision Asesoras</v>
      </c>
      <c r="O534" t="str">
        <f t="shared" si="17"/>
        <v>Comisiones Asesoras de asuntos específicos *</v>
      </c>
      <c r="P534" t="s">
        <v>556</v>
      </c>
      <c r="Q534" t="s">
        <v>74</v>
      </c>
    </row>
    <row r="535" spans="1:17" hidden="1" x14ac:dyDescent="0.25">
      <c r="A535" t="s">
        <v>554</v>
      </c>
      <c r="B535" t="s">
        <v>15</v>
      </c>
      <c r="C535" t="s">
        <v>15</v>
      </c>
      <c r="D535" t="s">
        <v>77</v>
      </c>
      <c r="E535" t="s">
        <v>573</v>
      </c>
      <c r="F535" t="s">
        <v>18</v>
      </c>
      <c r="G535">
        <v>23161590584</v>
      </c>
      <c r="H535">
        <v>44305</v>
      </c>
      <c r="J535" t="s">
        <v>19</v>
      </c>
      <c r="K535" t="s">
        <v>20</v>
      </c>
      <c r="L535" t="s">
        <v>73</v>
      </c>
      <c r="M535" t="s">
        <v>22</v>
      </c>
      <c r="N535" t="str">
        <f t="shared" si="16"/>
        <v>Comision Asesoras</v>
      </c>
      <c r="O535" t="str">
        <f t="shared" si="17"/>
        <v>Comisiones Asesoras de asuntos específicos *</v>
      </c>
      <c r="P535" t="s">
        <v>556</v>
      </c>
      <c r="Q535" t="s">
        <v>74</v>
      </c>
    </row>
    <row r="536" spans="1:17" hidden="1" x14ac:dyDescent="0.25">
      <c r="A536" t="s">
        <v>554</v>
      </c>
      <c r="B536" t="s">
        <v>15</v>
      </c>
      <c r="C536" t="s">
        <v>15</v>
      </c>
      <c r="D536" t="s">
        <v>16</v>
      </c>
      <c r="E536" t="s">
        <v>574</v>
      </c>
      <c r="F536" t="s">
        <v>29</v>
      </c>
      <c r="G536">
        <v>23209081229</v>
      </c>
      <c r="H536">
        <v>44305</v>
      </c>
      <c r="J536" t="s">
        <v>19</v>
      </c>
      <c r="K536" t="s">
        <v>20</v>
      </c>
      <c r="L536" t="s">
        <v>73</v>
      </c>
      <c r="M536" t="s">
        <v>22</v>
      </c>
      <c r="N536" t="str">
        <f t="shared" si="16"/>
        <v>Comision Asesoras</v>
      </c>
      <c r="O536" t="str">
        <f t="shared" si="17"/>
        <v>Comisiones Asesoras de asuntos específicos *</v>
      </c>
      <c r="P536" t="s">
        <v>556</v>
      </c>
      <c r="Q536" t="s">
        <v>74</v>
      </c>
    </row>
    <row r="537" spans="1:17" hidden="1" x14ac:dyDescent="0.25">
      <c r="A537" t="s">
        <v>575</v>
      </c>
      <c r="B537" t="s">
        <v>575</v>
      </c>
      <c r="C537" t="s">
        <v>575</v>
      </c>
      <c r="D537" t="s">
        <v>16</v>
      </c>
      <c r="E537" t="s">
        <v>576</v>
      </c>
      <c r="F537" t="s">
        <v>18</v>
      </c>
      <c r="G537">
        <v>27141712190</v>
      </c>
      <c r="H537">
        <v>44294</v>
      </c>
      <c r="J537" t="s">
        <v>72</v>
      </c>
      <c r="K537" t="s">
        <v>164</v>
      </c>
      <c r="L537" t="s">
        <v>155</v>
      </c>
      <c r="M537" t="s">
        <v>22</v>
      </c>
      <c r="N537" t="str">
        <f t="shared" si="16"/>
        <v>Comision Asesoras</v>
      </c>
      <c r="O537" t="str">
        <f t="shared" si="17"/>
        <v>Comisiones Asesoras por  grandes áreas</v>
      </c>
      <c r="P537" t="s">
        <v>164</v>
      </c>
      <c r="Q537" t="s">
        <v>24</v>
      </c>
    </row>
    <row r="538" spans="1:17" hidden="1" x14ac:dyDescent="0.25">
      <c r="A538" t="s">
        <v>575</v>
      </c>
      <c r="B538" t="s">
        <v>575</v>
      </c>
      <c r="C538" t="s">
        <v>575</v>
      </c>
      <c r="D538" t="s">
        <v>16</v>
      </c>
      <c r="E538" t="s">
        <v>577</v>
      </c>
      <c r="F538" t="s">
        <v>18</v>
      </c>
      <c r="G538">
        <v>27161932790</v>
      </c>
      <c r="H538">
        <v>43892</v>
      </c>
      <c r="J538" t="s">
        <v>72</v>
      </c>
      <c r="K538" t="s">
        <v>164</v>
      </c>
      <c r="L538" t="s">
        <v>155</v>
      </c>
      <c r="M538" t="s">
        <v>22</v>
      </c>
      <c r="N538" t="str">
        <f t="shared" si="16"/>
        <v>Comision Asesoras</v>
      </c>
      <c r="O538" t="str">
        <f t="shared" si="17"/>
        <v>Comisiones Asesoras por  grandes áreas</v>
      </c>
      <c r="P538" t="s">
        <v>164</v>
      </c>
      <c r="Q538" t="s">
        <v>24</v>
      </c>
    </row>
    <row r="539" spans="1:17" hidden="1" x14ac:dyDescent="0.25">
      <c r="A539" t="s">
        <v>575</v>
      </c>
      <c r="B539" t="s">
        <v>575</v>
      </c>
      <c r="C539" t="s">
        <v>575</v>
      </c>
      <c r="D539" t="s">
        <v>16</v>
      </c>
      <c r="E539" t="s">
        <v>578</v>
      </c>
      <c r="F539" t="s">
        <v>18</v>
      </c>
      <c r="G539">
        <v>27166029037</v>
      </c>
      <c r="H539">
        <v>44265</v>
      </c>
      <c r="J539" t="s">
        <v>72</v>
      </c>
      <c r="K539" t="s">
        <v>164</v>
      </c>
      <c r="L539" t="s">
        <v>155</v>
      </c>
      <c r="M539" t="s">
        <v>22</v>
      </c>
      <c r="N539" t="str">
        <f t="shared" si="16"/>
        <v>Comision Asesoras</v>
      </c>
      <c r="O539" t="str">
        <f t="shared" si="17"/>
        <v>Comisiones Asesoras por  grandes áreas</v>
      </c>
      <c r="P539" t="s">
        <v>164</v>
      </c>
      <c r="Q539" t="s">
        <v>24</v>
      </c>
    </row>
    <row r="540" spans="1:17" hidden="1" x14ac:dyDescent="0.25">
      <c r="A540" t="s">
        <v>575</v>
      </c>
      <c r="B540" t="s">
        <v>575</v>
      </c>
      <c r="C540" t="s">
        <v>575</v>
      </c>
      <c r="D540" t="s">
        <v>77</v>
      </c>
      <c r="E540" t="s">
        <v>579</v>
      </c>
      <c r="F540" t="s">
        <v>18</v>
      </c>
      <c r="G540">
        <v>27178544662</v>
      </c>
      <c r="H540">
        <v>44265</v>
      </c>
      <c r="J540" t="s">
        <v>72</v>
      </c>
      <c r="K540" t="s">
        <v>164</v>
      </c>
      <c r="L540" t="s">
        <v>155</v>
      </c>
      <c r="M540" t="s">
        <v>22</v>
      </c>
      <c r="N540" t="str">
        <f t="shared" si="16"/>
        <v>Comision Asesoras</v>
      </c>
      <c r="O540" t="str">
        <f t="shared" si="17"/>
        <v>Comisiones Asesoras por  grandes áreas</v>
      </c>
      <c r="P540" t="s">
        <v>164</v>
      </c>
      <c r="Q540" t="s">
        <v>24</v>
      </c>
    </row>
    <row r="541" spans="1:17" hidden="1" x14ac:dyDescent="0.25">
      <c r="A541" t="s">
        <v>575</v>
      </c>
      <c r="B541" t="s">
        <v>575</v>
      </c>
      <c r="C541" t="s">
        <v>575</v>
      </c>
      <c r="D541" t="s">
        <v>16</v>
      </c>
      <c r="E541" t="s">
        <v>580</v>
      </c>
      <c r="F541" t="s">
        <v>18</v>
      </c>
      <c r="G541">
        <v>27179451609</v>
      </c>
      <c r="H541">
        <v>43850</v>
      </c>
      <c r="J541" t="s">
        <v>72</v>
      </c>
      <c r="K541" t="s">
        <v>164</v>
      </c>
      <c r="L541" t="s">
        <v>155</v>
      </c>
      <c r="M541" t="s">
        <v>22</v>
      </c>
      <c r="N541" t="str">
        <f t="shared" si="16"/>
        <v>Comision Asesoras</v>
      </c>
      <c r="O541" t="str">
        <f t="shared" si="17"/>
        <v>Comisiones Asesoras por  grandes áreas</v>
      </c>
      <c r="P541" t="s">
        <v>164</v>
      </c>
      <c r="Q541" t="s">
        <v>24</v>
      </c>
    </row>
    <row r="542" spans="1:17" hidden="1" x14ac:dyDescent="0.25">
      <c r="A542" t="s">
        <v>575</v>
      </c>
      <c r="B542" t="s">
        <v>575</v>
      </c>
      <c r="C542" t="s">
        <v>575</v>
      </c>
      <c r="D542" t="s">
        <v>16</v>
      </c>
      <c r="E542" t="s">
        <v>581</v>
      </c>
      <c r="F542" t="s">
        <v>18</v>
      </c>
      <c r="G542">
        <v>27203300447</v>
      </c>
      <c r="H542">
        <v>43850</v>
      </c>
      <c r="J542" t="s">
        <v>72</v>
      </c>
      <c r="K542" t="s">
        <v>164</v>
      </c>
      <c r="L542" t="s">
        <v>155</v>
      </c>
      <c r="M542" t="s">
        <v>22</v>
      </c>
      <c r="N542" t="str">
        <f t="shared" si="16"/>
        <v>Comision Asesoras</v>
      </c>
      <c r="O542" t="str">
        <f t="shared" si="17"/>
        <v>Comisiones Asesoras por  grandes áreas</v>
      </c>
      <c r="P542" t="s">
        <v>164</v>
      </c>
      <c r="Q542" t="s">
        <v>24</v>
      </c>
    </row>
    <row r="543" spans="1:17" hidden="1" x14ac:dyDescent="0.25">
      <c r="A543" t="s">
        <v>575</v>
      </c>
      <c r="B543" t="s">
        <v>575</v>
      </c>
      <c r="C543" t="s">
        <v>575</v>
      </c>
      <c r="D543" t="s">
        <v>33</v>
      </c>
      <c r="E543" t="s">
        <v>582</v>
      </c>
      <c r="F543" t="s">
        <v>18</v>
      </c>
      <c r="G543">
        <v>27250392635</v>
      </c>
      <c r="H543">
        <v>44265</v>
      </c>
      <c r="J543" t="s">
        <v>72</v>
      </c>
      <c r="K543" t="s">
        <v>164</v>
      </c>
      <c r="L543" t="s">
        <v>155</v>
      </c>
      <c r="M543" t="s">
        <v>22</v>
      </c>
      <c r="N543" t="str">
        <f t="shared" si="16"/>
        <v>Comision Asesoras</v>
      </c>
      <c r="O543" t="str">
        <f t="shared" si="17"/>
        <v>Comisiones Asesoras por  grandes áreas</v>
      </c>
      <c r="P543" t="s">
        <v>164</v>
      </c>
      <c r="Q543" t="s">
        <v>24</v>
      </c>
    </row>
    <row r="544" spans="1:17" hidden="1" x14ac:dyDescent="0.25">
      <c r="A544" t="s">
        <v>575</v>
      </c>
      <c r="B544" t="s">
        <v>575</v>
      </c>
      <c r="C544" t="s">
        <v>575</v>
      </c>
      <c r="D544" t="s">
        <v>16</v>
      </c>
      <c r="E544" t="s">
        <v>583</v>
      </c>
      <c r="F544" t="s">
        <v>29</v>
      </c>
      <c r="G544">
        <v>20123555202</v>
      </c>
      <c r="H544">
        <v>44265</v>
      </c>
      <c r="J544" t="s">
        <v>72</v>
      </c>
      <c r="K544" t="s">
        <v>164</v>
      </c>
      <c r="L544" t="s">
        <v>155</v>
      </c>
      <c r="M544" t="s">
        <v>22</v>
      </c>
      <c r="N544" t="str">
        <f t="shared" si="16"/>
        <v>Comision Asesoras</v>
      </c>
      <c r="O544" t="str">
        <f t="shared" si="17"/>
        <v>Comisiones Asesoras por  grandes áreas</v>
      </c>
      <c r="P544" t="s">
        <v>164</v>
      </c>
      <c r="Q544" t="s">
        <v>24</v>
      </c>
    </row>
    <row r="545" spans="1:17" hidden="1" x14ac:dyDescent="0.25">
      <c r="A545" t="s">
        <v>575</v>
      </c>
      <c r="B545" t="s">
        <v>575</v>
      </c>
      <c r="C545" t="s">
        <v>575</v>
      </c>
      <c r="D545" t="s">
        <v>16</v>
      </c>
      <c r="E545" t="s">
        <v>584</v>
      </c>
      <c r="F545" t="s">
        <v>29</v>
      </c>
      <c r="G545">
        <v>20144390467</v>
      </c>
      <c r="H545">
        <v>44265</v>
      </c>
      <c r="J545" t="s">
        <v>72</v>
      </c>
      <c r="K545" t="s">
        <v>164</v>
      </c>
      <c r="L545" t="s">
        <v>155</v>
      </c>
      <c r="M545" t="s">
        <v>22</v>
      </c>
      <c r="N545" t="str">
        <f t="shared" si="16"/>
        <v>Comision Asesoras</v>
      </c>
      <c r="O545" t="str">
        <f t="shared" si="17"/>
        <v>Comisiones Asesoras por  grandes áreas</v>
      </c>
      <c r="P545" t="s">
        <v>164</v>
      </c>
      <c r="Q545" t="s">
        <v>24</v>
      </c>
    </row>
    <row r="546" spans="1:17" hidden="1" x14ac:dyDescent="0.25">
      <c r="A546" t="s">
        <v>575</v>
      </c>
      <c r="B546" t="s">
        <v>575</v>
      </c>
      <c r="C546" t="s">
        <v>575</v>
      </c>
      <c r="D546" t="s">
        <v>16</v>
      </c>
      <c r="E546" t="s">
        <v>585</v>
      </c>
      <c r="F546" t="s">
        <v>29</v>
      </c>
      <c r="G546">
        <v>20203175524</v>
      </c>
      <c r="H546">
        <v>43850</v>
      </c>
      <c r="J546" t="s">
        <v>72</v>
      </c>
      <c r="K546" t="s">
        <v>164</v>
      </c>
      <c r="L546" t="s">
        <v>155</v>
      </c>
      <c r="M546" t="s">
        <v>22</v>
      </c>
      <c r="N546" t="str">
        <f t="shared" si="16"/>
        <v>Comision Asesoras</v>
      </c>
      <c r="O546" t="str">
        <f t="shared" si="17"/>
        <v>Comisiones Asesoras por  grandes áreas</v>
      </c>
      <c r="P546" t="s">
        <v>164</v>
      </c>
      <c r="Q546" t="s">
        <v>24</v>
      </c>
    </row>
    <row r="547" spans="1:17" hidden="1" x14ac:dyDescent="0.25">
      <c r="A547" t="s">
        <v>575</v>
      </c>
      <c r="B547" t="s">
        <v>575</v>
      </c>
      <c r="C547" t="s">
        <v>575</v>
      </c>
      <c r="D547" t="s">
        <v>16</v>
      </c>
      <c r="E547" t="s">
        <v>586</v>
      </c>
      <c r="F547" t="s">
        <v>29</v>
      </c>
      <c r="G547">
        <v>20204544329</v>
      </c>
      <c r="H547">
        <v>44299</v>
      </c>
      <c r="J547" t="s">
        <v>72</v>
      </c>
      <c r="K547" t="s">
        <v>164</v>
      </c>
      <c r="L547" t="s">
        <v>155</v>
      </c>
      <c r="M547" t="s">
        <v>22</v>
      </c>
      <c r="N547" t="str">
        <f t="shared" si="16"/>
        <v>Comision Asesoras</v>
      </c>
      <c r="O547" t="str">
        <f t="shared" si="17"/>
        <v>Comisiones Asesoras por  grandes áreas</v>
      </c>
      <c r="P547" t="s">
        <v>164</v>
      </c>
      <c r="Q547" t="s">
        <v>24</v>
      </c>
    </row>
    <row r="548" spans="1:17" hidden="1" x14ac:dyDescent="0.25">
      <c r="A548" t="s">
        <v>575</v>
      </c>
      <c r="B548" t="s">
        <v>575</v>
      </c>
      <c r="C548" t="s">
        <v>575</v>
      </c>
      <c r="D548" t="s">
        <v>16</v>
      </c>
      <c r="E548" t="s">
        <v>587</v>
      </c>
      <c r="F548" t="s">
        <v>29</v>
      </c>
      <c r="G548">
        <v>23204263019</v>
      </c>
      <c r="H548">
        <v>43850</v>
      </c>
      <c r="J548" t="s">
        <v>72</v>
      </c>
      <c r="K548" t="s">
        <v>164</v>
      </c>
      <c r="L548" t="s">
        <v>155</v>
      </c>
      <c r="M548" t="s">
        <v>22</v>
      </c>
      <c r="N548" t="str">
        <f t="shared" si="16"/>
        <v>Comision Asesoras</v>
      </c>
      <c r="O548" t="str">
        <f t="shared" si="17"/>
        <v>Comisiones Asesoras por  grandes áreas</v>
      </c>
      <c r="P548" t="s">
        <v>164</v>
      </c>
      <c r="Q548" t="s">
        <v>24</v>
      </c>
    </row>
    <row r="549" spans="1:17" hidden="1" x14ac:dyDescent="0.25">
      <c r="A549" t="s">
        <v>588</v>
      </c>
      <c r="B549" t="s">
        <v>575</v>
      </c>
      <c r="C549" t="s">
        <v>575</v>
      </c>
      <c r="D549" t="s">
        <v>16</v>
      </c>
      <c r="E549" t="s">
        <v>589</v>
      </c>
      <c r="F549" t="s">
        <v>18</v>
      </c>
      <c r="G549">
        <v>27219802108</v>
      </c>
      <c r="H549">
        <v>44413</v>
      </c>
      <c r="J549" t="s">
        <v>19</v>
      </c>
      <c r="K549" t="s">
        <v>184</v>
      </c>
      <c r="L549" t="s">
        <v>155</v>
      </c>
      <c r="M549" t="s">
        <v>22</v>
      </c>
      <c r="N549" t="str">
        <f t="shared" si="16"/>
        <v>Comision Asesoras</v>
      </c>
      <c r="O549" t="str">
        <f t="shared" si="17"/>
        <v>Comisiones Asesoras por  grandes áreas</v>
      </c>
      <c r="P549" t="s">
        <v>185</v>
      </c>
      <c r="Q549" t="s">
        <v>24</v>
      </c>
    </row>
    <row r="550" spans="1:17" hidden="1" x14ac:dyDescent="0.25">
      <c r="A550" t="s">
        <v>588</v>
      </c>
      <c r="B550" t="s">
        <v>575</v>
      </c>
      <c r="C550" t="s">
        <v>575</v>
      </c>
      <c r="D550" t="s">
        <v>16</v>
      </c>
      <c r="E550" t="s">
        <v>590</v>
      </c>
      <c r="F550" t="s">
        <v>18</v>
      </c>
      <c r="G550">
        <v>27233873948</v>
      </c>
      <c r="H550">
        <v>44077</v>
      </c>
      <c r="J550" t="s">
        <v>19</v>
      </c>
      <c r="K550" t="s">
        <v>184</v>
      </c>
      <c r="L550" t="s">
        <v>155</v>
      </c>
      <c r="M550" t="s">
        <v>22</v>
      </c>
      <c r="N550" t="str">
        <f t="shared" si="16"/>
        <v>Comision Asesoras</v>
      </c>
      <c r="O550" t="str">
        <f t="shared" si="17"/>
        <v>Comisiones Asesoras por  grandes áreas</v>
      </c>
      <c r="P550" t="s">
        <v>185</v>
      </c>
      <c r="Q550" t="s">
        <v>24</v>
      </c>
    </row>
    <row r="551" spans="1:17" hidden="1" x14ac:dyDescent="0.25">
      <c r="A551" t="s">
        <v>588</v>
      </c>
      <c r="B551" t="s">
        <v>575</v>
      </c>
      <c r="C551" t="s">
        <v>575</v>
      </c>
      <c r="D551" t="s">
        <v>33</v>
      </c>
      <c r="E551" t="s">
        <v>591</v>
      </c>
      <c r="F551" t="s">
        <v>18</v>
      </c>
      <c r="G551">
        <v>27234397430</v>
      </c>
      <c r="H551">
        <v>44433</v>
      </c>
      <c r="J551" t="s">
        <v>19</v>
      </c>
      <c r="K551" t="s">
        <v>184</v>
      </c>
      <c r="L551" t="s">
        <v>155</v>
      </c>
      <c r="M551" t="s">
        <v>22</v>
      </c>
      <c r="N551" t="str">
        <f t="shared" si="16"/>
        <v>Comision Asesoras</v>
      </c>
      <c r="O551" t="str">
        <f t="shared" si="17"/>
        <v>Comisiones Asesoras por  grandes áreas</v>
      </c>
      <c r="P551" t="s">
        <v>185</v>
      </c>
      <c r="Q551" t="s">
        <v>24</v>
      </c>
    </row>
    <row r="552" spans="1:17" hidden="1" x14ac:dyDescent="0.25">
      <c r="A552" t="s">
        <v>588</v>
      </c>
      <c r="B552" t="s">
        <v>575</v>
      </c>
      <c r="C552" t="s">
        <v>575</v>
      </c>
      <c r="D552" t="s">
        <v>16</v>
      </c>
      <c r="E552" t="s">
        <v>592</v>
      </c>
      <c r="F552" t="s">
        <v>18</v>
      </c>
      <c r="G552">
        <v>27252865662</v>
      </c>
      <c r="H552">
        <v>44629</v>
      </c>
      <c r="J552" t="s">
        <v>19</v>
      </c>
      <c r="K552" t="s">
        <v>184</v>
      </c>
      <c r="L552" t="s">
        <v>155</v>
      </c>
      <c r="M552" t="s">
        <v>22</v>
      </c>
      <c r="N552" t="str">
        <f t="shared" si="16"/>
        <v>Comision Asesoras</v>
      </c>
      <c r="O552" t="str">
        <f t="shared" si="17"/>
        <v>Comisiones Asesoras por  grandes áreas</v>
      </c>
      <c r="P552" t="s">
        <v>185</v>
      </c>
      <c r="Q552" t="s">
        <v>24</v>
      </c>
    </row>
    <row r="553" spans="1:17" hidden="1" x14ac:dyDescent="0.25">
      <c r="A553" t="s">
        <v>588</v>
      </c>
      <c r="B553" t="s">
        <v>575</v>
      </c>
      <c r="C553" t="s">
        <v>575</v>
      </c>
      <c r="D553" t="s">
        <v>16</v>
      </c>
      <c r="E553" t="s">
        <v>593</v>
      </c>
      <c r="F553" t="s">
        <v>18</v>
      </c>
      <c r="G553">
        <v>27257719303</v>
      </c>
      <c r="H553">
        <v>44413</v>
      </c>
      <c r="J553" t="s">
        <v>19</v>
      </c>
      <c r="K553" t="s">
        <v>184</v>
      </c>
      <c r="L553" t="s">
        <v>155</v>
      </c>
      <c r="M553" t="s">
        <v>22</v>
      </c>
      <c r="N553" t="str">
        <f t="shared" si="16"/>
        <v>Comision Asesoras</v>
      </c>
      <c r="O553" t="str">
        <f t="shared" si="17"/>
        <v>Comisiones Asesoras por  grandes áreas</v>
      </c>
      <c r="P553" t="s">
        <v>185</v>
      </c>
      <c r="Q553" t="s">
        <v>24</v>
      </c>
    </row>
    <row r="554" spans="1:17" hidden="1" x14ac:dyDescent="0.25">
      <c r="A554" t="s">
        <v>588</v>
      </c>
      <c r="B554" t="s">
        <v>575</v>
      </c>
      <c r="C554" t="s">
        <v>575</v>
      </c>
      <c r="D554" t="s">
        <v>16</v>
      </c>
      <c r="E554" t="s">
        <v>594</v>
      </c>
      <c r="F554" t="s">
        <v>18</v>
      </c>
      <c r="G554">
        <v>27262581832</v>
      </c>
      <c r="H554">
        <v>44413</v>
      </c>
      <c r="J554" t="s">
        <v>19</v>
      </c>
      <c r="K554" t="s">
        <v>184</v>
      </c>
      <c r="L554" t="s">
        <v>155</v>
      </c>
      <c r="M554" t="s">
        <v>22</v>
      </c>
      <c r="N554" t="str">
        <f t="shared" si="16"/>
        <v>Comision Asesoras</v>
      </c>
      <c r="O554" t="str">
        <f t="shared" si="17"/>
        <v>Comisiones Asesoras por  grandes áreas</v>
      </c>
      <c r="P554" t="s">
        <v>185</v>
      </c>
      <c r="Q554" t="s">
        <v>24</v>
      </c>
    </row>
    <row r="555" spans="1:17" hidden="1" x14ac:dyDescent="0.25">
      <c r="A555" t="s">
        <v>588</v>
      </c>
      <c r="B555" t="s">
        <v>575</v>
      </c>
      <c r="C555" t="s">
        <v>575</v>
      </c>
      <c r="D555" t="s">
        <v>16</v>
      </c>
      <c r="E555" t="s">
        <v>595</v>
      </c>
      <c r="F555" t="s">
        <v>18</v>
      </c>
      <c r="G555">
        <v>27273879078</v>
      </c>
      <c r="H555">
        <v>44413</v>
      </c>
      <c r="J555" t="s">
        <v>19</v>
      </c>
      <c r="K555" t="s">
        <v>184</v>
      </c>
      <c r="L555" t="s">
        <v>155</v>
      </c>
      <c r="M555" t="s">
        <v>22</v>
      </c>
      <c r="N555" t="str">
        <f t="shared" si="16"/>
        <v>Comision Asesoras</v>
      </c>
      <c r="O555" t="str">
        <f t="shared" si="17"/>
        <v>Comisiones Asesoras por  grandes áreas</v>
      </c>
      <c r="P555" t="s">
        <v>185</v>
      </c>
      <c r="Q555" t="s">
        <v>24</v>
      </c>
    </row>
    <row r="556" spans="1:17" hidden="1" x14ac:dyDescent="0.25">
      <c r="A556" t="s">
        <v>588</v>
      </c>
      <c r="B556" t="s">
        <v>575</v>
      </c>
      <c r="C556" t="s">
        <v>575</v>
      </c>
      <c r="D556" t="s">
        <v>77</v>
      </c>
      <c r="E556" t="s">
        <v>596</v>
      </c>
      <c r="F556" t="s">
        <v>18</v>
      </c>
      <c r="G556">
        <v>27282761802</v>
      </c>
      <c r="H556">
        <v>44413</v>
      </c>
      <c r="J556" t="s">
        <v>19</v>
      </c>
      <c r="K556" t="s">
        <v>184</v>
      </c>
      <c r="L556" t="s">
        <v>155</v>
      </c>
      <c r="M556" t="s">
        <v>22</v>
      </c>
      <c r="N556" t="str">
        <f t="shared" si="16"/>
        <v>Comision Asesoras</v>
      </c>
      <c r="O556" t="str">
        <f t="shared" si="17"/>
        <v>Comisiones Asesoras por  grandes áreas</v>
      </c>
      <c r="P556" t="s">
        <v>185</v>
      </c>
      <c r="Q556" t="s">
        <v>24</v>
      </c>
    </row>
    <row r="557" spans="1:17" hidden="1" x14ac:dyDescent="0.25">
      <c r="A557" t="s">
        <v>588</v>
      </c>
      <c r="B557" t="s">
        <v>575</v>
      </c>
      <c r="C557" t="s">
        <v>575</v>
      </c>
      <c r="D557" t="s">
        <v>16</v>
      </c>
      <c r="E557" t="s">
        <v>597</v>
      </c>
      <c r="F557" t="s">
        <v>18</v>
      </c>
      <c r="G557">
        <v>27294156904</v>
      </c>
      <c r="H557">
        <v>44413</v>
      </c>
      <c r="J557" t="s">
        <v>19</v>
      </c>
      <c r="K557" t="s">
        <v>184</v>
      </c>
      <c r="L557" t="s">
        <v>155</v>
      </c>
      <c r="M557" t="s">
        <v>22</v>
      </c>
      <c r="N557" t="str">
        <f t="shared" si="16"/>
        <v>Comision Asesoras</v>
      </c>
      <c r="O557" t="str">
        <f t="shared" si="17"/>
        <v>Comisiones Asesoras por  grandes áreas</v>
      </c>
      <c r="P557" t="s">
        <v>185</v>
      </c>
      <c r="Q557" t="s">
        <v>24</v>
      </c>
    </row>
    <row r="558" spans="1:17" hidden="1" x14ac:dyDescent="0.25">
      <c r="A558" t="s">
        <v>588</v>
      </c>
      <c r="B558" t="s">
        <v>575</v>
      </c>
      <c r="C558" t="s">
        <v>575</v>
      </c>
      <c r="D558" t="s">
        <v>16</v>
      </c>
      <c r="E558" t="s">
        <v>598</v>
      </c>
      <c r="F558" t="s">
        <v>29</v>
      </c>
      <c r="G558">
        <v>20162028945</v>
      </c>
      <c r="H558">
        <v>44057</v>
      </c>
      <c r="J558" t="s">
        <v>19</v>
      </c>
      <c r="K558" t="s">
        <v>184</v>
      </c>
      <c r="L558" t="s">
        <v>155</v>
      </c>
      <c r="M558" t="s">
        <v>22</v>
      </c>
      <c r="N558" t="str">
        <f t="shared" si="16"/>
        <v>Comision Asesoras</v>
      </c>
      <c r="O558" t="str">
        <f t="shared" si="17"/>
        <v>Comisiones Asesoras por  grandes áreas</v>
      </c>
      <c r="P558" t="s">
        <v>185</v>
      </c>
      <c r="Q558" t="s">
        <v>24</v>
      </c>
    </row>
    <row r="559" spans="1:17" hidden="1" x14ac:dyDescent="0.25">
      <c r="A559" t="s">
        <v>588</v>
      </c>
      <c r="B559" t="s">
        <v>575</v>
      </c>
      <c r="C559" t="s">
        <v>575</v>
      </c>
      <c r="D559" t="s">
        <v>16</v>
      </c>
      <c r="E559" t="s">
        <v>599</v>
      </c>
      <c r="F559" t="s">
        <v>29</v>
      </c>
      <c r="G559">
        <v>20175636936</v>
      </c>
      <c r="H559">
        <v>44061</v>
      </c>
      <c r="J559" t="s">
        <v>19</v>
      </c>
      <c r="K559" t="s">
        <v>184</v>
      </c>
      <c r="L559" t="s">
        <v>155</v>
      </c>
      <c r="M559" t="s">
        <v>22</v>
      </c>
      <c r="N559" t="str">
        <f t="shared" si="16"/>
        <v>Comision Asesoras</v>
      </c>
      <c r="O559" t="str">
        <f t="shared" si="17"/>
        <v>Comisiones Asesoras por  grandes áreas</v>
      </c>
      <c r="P559" t="s">
        <v>185</v>
      </c>
      <c r="Q559" t="s">
        <v>24</v>
      </c>
    </row>
    <row r="560" spans="1:17" hidden="1" x14ac:dyDescent="0.25">
      <c r="A560" t="s">
        <v>588</v>
      </c>
      <c r="B560" t="s">
        <v>575</v>
      </c>
      <c r="C560" t="s">
        <v>575</v>
      </c>
      <c r="D560" t="s">
        <v>16</v>
      </c>
      <c r="E560" t="s">
        <v>600</v>
      </c>
      <c r="F560" t="s">
        <v>29</v>
      </c>
      <c r="G560">
        <v>20231236032</v>
      </c>
      <c r="H560">
        <v>44413</v>
      </c>
      <c r="J560" t="s">
        <v>19</v>
      </c>
      <c r="K560" t="s">
        <v>184</v>
      </c>
      <c r="L560" t="s">
        <v>155</v>
      </c>
      <c r="M560" t="s">
        <v>22</v>
      </c>
      <c r="N560" t="str">
        <f t="shared" si="16"/>
        <v>Comision Asesoras</v>
      </c>
      <c r="O560" t="str">
        <f t="shared" si="17"/>
        <v>Comisiones Asesoras por  grandes áreas</v>
      </c>
      <c r="P560" t="s">
        <v>185</v>
      </c>
      <c r="Q560" t="s">
        <v>24</v>
      </c>
    </row>
    <row r="561" spans="1:17" hidden="1" x14ac:dyDescent="0.25">
      <c r="A561" t="s">
        <v>588</v>
      </c>
      <c r="B561" t="s">
        <v>575</v>
      </c>
      <c r="C561" t="s">
        <v>575</v>
      </c>
      <c r="D561" t="s">
        <v>16</v>
      </c>
      <c r="E561" t="s">
        <v>601</v>
      </c>
      <c r="F561" t="s">
        <v>29</v>
      </c>
      <c r="G561">
        <v>20235366054</v>
      </c>
      <c r="H561">
        <v>44413</v>
      </c>
      <c r="J561" t="s">
        <v>19</v>
      </c>
      <c r="K561" t="s">
        <v>184</v>
      </c>
      <c r="L561" t="s">
        <v>155</v>
      </c>
      <c r="M561" t="s">
        <v>22</v>
      </c>
      <c r="N561" t="str">
        <f t="shared" si="16"/>
        <v>Comision Asesoras</v>
      </c>
      <c r="O561" t="str">
        <f t="shared" si="17"/>
        <v>Comisiones Asesoras por  grandes áreas</v>
      </c>
      <c r="P561" t="s">
        <v>185</v>
      </c>
      <c r="Q561" t="s">
        <v>24</v>
      </c>
    </row>
    <row r="562" spans="1:17" hidden="1" x14ac:dyDescent="0.25">
      <c r="A562" t="s">
        <v>588</v>
      </c>
      <c r="B562" t="s">
        <v>575</v>
      </c>
      <c r="C562" t="s">
        <v>575</v>
      </c>
      <c r="D562" t="s">
        <v>16</v>
      </c>
      <c r="E562" t="s">
        <v>602</v>
      </c>
      <c r="F562" t="s">
        <v>29</v>
      </c>
      <c r="G562">
        <v>20243493308</v>
      </c>
      <c r="H562">
        <v>44413</v>
      </c>
      <c r="J562" t="s">
        <v>19</v>
      </c>
      <c r="K562" t="s">
        <v>184</v>
      </c>
      <c r="L562" t="s">
        <v>155</v>
      </c>
      <c r="M562" t="s">
        <v>22</v>
      </c>
      <c r="N562" t="str">
        <f t="shared" si="16"/>
        <v>Comision Asesoras</v>
      </c>
      <c r="O562" t="str">
        <f t="shared" si="17"/>
        <v>Comisiones Asesoras por  grandes áreas</v>
      </c>
      <c r="P562" t="s">
        <v>185</v>
      </c>
      <c r="Q562" t="s">
        <v>24</v>
      </c>
    </row>
    <row r="563" spans="1:17" hidden="1" x14ac:dyDescent="0.25">
      <c r="A563" t="s">
        <v>588</v>
      </c>
      <c r="B563" t="s">
        <v>575</v>
      </c>
      <c r="C563" t="s">
        <v>575</v>
      </c>
      <c r="D563" t="s">
        <v>16</v>
      </c>
      <c r="E563" t="s">
        <v>603</v>
      </c>
      <c r="F563" t="s">
        <v>29</v>
      </c>
      <c r="G563">
        <v>20272490571</v>
      </c>
      <c r="H563">
        <v>44077</v>
      </c>
      <c r="J563" t="s">
        <v>19</v>
      </c>
      <c r="K563" t="s">
        <v>184</v>
      </c>
      <c r="L563" t="s">
        <v>155</v>
      </c>
      <c r="M563" t="s">
        <v>22</v>
      </c>
      <c r="N563" t="str">
        <f t="shared" si="16"/>
        <v>Comision Asesoras</v>
      </c>
      <c r="O563" t="str">
        <f t="shared" si="17"/>
        <v>Comisiones Asesoras por  grandes áreas</v>
      </c>
      <c r="P563" t="s">
        <v>185</v>
      </c>
      <c r="Q563" t="s">
        <v>24</v>
      </c>
    </row>
    <row r="564" spans="1:17" hidden="1" x14ac:dyDescent="0.25">
      <c r="A564" t="s">
        <v>588</v>
      </c>
      <c r="B564" t="s">
        <v>575</v>
      </c>
      <c r="C564" t="s">
        <v>575</v>
      </c>
      <c r="D564" t="s">
        <v>16</v>
      </c>
      <c r="E564" t="s">
        <v>604</v>
      </c>
      <c r="F564" t="s">
        <v>18</v>
      </c>
      <c r="G564">
        <v>23180356274</v>
      </c>
      <c r="H564">
        <v>44098</v>
      </c>
      <c r="J564" t="s">
        <v>19</v>
      </c>
      <c r="K564" t="s">
        <v>184</v>
      </c>
      <c r="L564" t="s">
        <v>155</v>
      </c>
      <c r="M564" t="s">
        <v>22</v>
      </c>
      <c r="N564" t="str">
        <f t="shared" si="16"/>
        <v>Comision Asesoras</v>
      </c>
      <c r="O564" t="str">
        <f t="shared" si="17"/>
        <v>Comisiones Asesoras por  grandes áreas</v>
      </c>
      <c r="P564" t="s">
        <v>185</v>
      </c>
      <c r="Q564" t="s">
        <v>24</v>
      </c>
    </row>
    <row r="565" spans="1:17" hidden="1" x14ac:dyDescent="0.25">
      <c r="A565" t="s">
        <v>588</v>
      </c>
      <c r="B565" t="s">
        <v>575</v>
      </c>
      <c r="C565" t="s">
        <v>575</v>
      </c>
      <c r="D565" t="s">
        <v>16</v>
      </c>
      <c r="E565" t="s">
        <v>605</v>
      </c>
      <c r="F565" t="s">
        <v>18</v>
      </c>
      <c r="G565">
        <v>23223736424</v>
      </c>
      <c r="H565">
        <v>44035</v>
      </c>
      <c r="J565" t="s">
        <v>19</v>
      </c>
      <c r="K565" t="s">
        <v>184</v>
      </c>
      <c r="L565" t="s">
        <v>155</v>
      </c>
      <c r="M565" t="s">
        <v>22</v>
      </c>
      <c r="N565" t="str">
        <f t="shared" si="16"/>
        <v>Comision Asesoras</v>
      </c>
      <c r="O565" t="str">
        <f t="shared" si="17"/>
        <v>Comisiones Asesoras por  grandes áreas</v>
      </c>
      <c r="P565" t="s">
        <v>185</v>
      </c>
      <c r="Q565" t="s">
        <v>24</v>
      </c>
    </row>
    <row r="566" spans="1:17" hidden="1" x14ac:dyDescent="0.25">
      <c r="A566" t="s">
        <v>588</v>
      </c>
      <c r="B566" t="s">
        <v>575</v>
      </c>
      <c r="C566" t="s">
        <v>575</v>
      </c>
      <c r="D566" t="s">
        <v>16</v>
      </c>
      <c r="E566" t="s">
        <v>606</v>
      </c>
      <c r="F566" t="s">
        <v>29</v>
      </c>
      <c r="G566">
        <v>23268948759</v>
      </c>
      <c r="H566">
        <v>44413</v>
      </c>
      <c r="J566" t="s">
        <v>19</v>
      </c>
      <c r="K566" t="s">
        <v>184</v>
      </c>
      <c r="L566" t="s">
        <v>155</v>
      </c>
      <c r="M566" t="s">
        <v>22</v>
      </c>
      <c r="N566" t="str">
        <f t="shared" si="16"/>
        <v>Comision Asesoras</v>
      </c>
      <c r="O566" t="str">
        <f t="shared" si="17"/>
        <v>Comisiones Asesoras por  grandes áreas</v>
      </c>
      <c r="P566" t="s">
        <v>185</v>
      </c>
      <c r="Q566" t="s">
        <v>24</v>
      </c>
    </row>
    <row r="567" spans="1:17" hidden="1" x14ac:dyDescent="0.25">
      <c r="A567" t="s">
        <v>588</v>
      </c>
      <c r="B567" t="s">
        <v>575</v>
      </c>
      <c r="C567" t="s">
        <v>575</v>
      </c>
      <c r="D567" t="s">
        <v>16</v>
      </c>
      <c r="E567" t="s">
        <v>607</v>
      </c>
      <c r="F567" t="s">
        <v>18</v>
      </c>
      <c r="G567">
        <v>23283755444</v>
      </c>
      <c r="H567">
        <v>44077</v>
      </c>
      <c r="J567" t="s">
        <v>19</v>
      </c>
      <c r="K567" t="s">
        <v>184</v>
      </c>
      <c r="L567" t="s">
        <v>155</v>
      </c>
      <c r="M567" t="s">
        <v>22</v>
      </c>
      <c r="N567" t="str">
        <f t="shared" si="16"/>
        <v>Comision Asesoras</v>
      </c>
      <c r="O567" t="str">
        <f t="shared" si="17"/>
        <v>Comisiones Asesoras por  grandes áreas</v>
      </c>
      <c r="P567" t="s">
        <v>185</v>
      </c>
      <c r="Q567" t="s">
        <v>24</v>
      </c>
    </row>
    <row r="568" spans="1:17" hidden="1" x14ac:dyDescent="0.25">
      <c r="A568" t="s">
        <v>608</v>
      </c>
      <c r="B568" t="s">
        <v>575</v>
      </c>
      <c r="C568" t="s">
        <v>575</v>
      </c>
      <c r="D568" t="s">
        <v>16</v>
      </c>
      <c r="E568" t="s">
        <v>576</v>
      </c>
      <c r="F568" t="s">
        <v>18</v>
      </c>
      <c r="G568">
        <v>27141712190</v>
      </c>
      <c r="H568">
        <v>44502</v>
      </c>
      <c r="J568" t="s">
        <v>19</v>
      </c>
      <c r="K568" t="s">
        <v>196</v>
      </c>
      <c r="L568" t="s">
        <v>155</v>
      </c>
      <c r="M568" t="s">
        <v>22</v>
      </c>
      <c r="N568" t="str">
        <f t="shared" si="16"/>
        <v>Comision Asesoras</v>
      </c>
      <c r="O568" t="str">
        <f t="shared" si="17"/>
        <v>Comisiones Asesoras por  grandes áreas</v>
      </c>
      <c r="P568" t="s">
        <v>197</v>
      </c>
      <c r="Q568" t="s">
        <v>24</v>
      </c>
    </row>
    <row r="569" spans="1:17" hidden="1" x14ac:dyDescent="0.25">
      <c r="A569" t="s">
        <v>608</v>
      </c>
      <c r="B569" t="s">
        <v>575</v>
      </c>
      <c r="C569" t="s">
        <v>575</v>
      </c>
      <c r="D569" t="s">
        <v>16</v>
      </c>
      <c r="E569" t="s">
        <v>577</v>
      </c>
      <c r="F569" t="s">
        <v>18</v>
      </c>
      <c r="G569">
        <v>27161932790</v>
      </c>
      <c r="H569">
        <v>43892</v>
      </c>
      <c r="J569" t="s">
        <v>19</v>
      </c>
      <c r="K569" t="s">
        <v>196</v>
      </c>
      <c r="L569" t="s">
        <v>155</v>
      </c>
      <c r="M569" t="s">
        <v>22</v>
      </c>
      <c r="N569" t="str">
        <f t="shared" si="16"/>
        <v>Comision Asesoras</v>
      </c>
      <c r="O569" t="str">
        <f t="shared" si="17"/>
        <v>Comisiones Asesoras por  grandes áreas</v>
      </c>
      <c r="P569" t="s">
        <v>197</v>
      </c>
      <c r="Q569" t="s">
        <v>24</v>
      </c>
    </row>
    <row r="570" spans="1:17" hidden="1" x14ac:dyDescent="0.25">
      <c r="A570" t="s">
        <v>608</v>
      </c>
      <c r="B570" t="s">
        <v>575</v>
      </c>
      <c r="C570" t="s">
        <v>575</v>
      </c>
      <c r="D570" t="s">
        <v>16</v>
      </c>
      <c r="E570" t="s">
        <v>609</v>
      </c>
      <c r="F570" t="s">
        <v>18</v>
      </c>
      <c r="G570">
        <v>27166029037</v>
      </c>
      <c r="H570">
        <v>44502</v>
      </c>
      <c r="J570" t="s">
        <v>19</v>
      </c>
      <c r="K570" t="s">
        <v>196</v>
      </c>
      <c r="L570" t="s">
        <v>155</v>
      </c>
      <c r="M570" t="s">
        <v>22</v>
      </c>
      <c r="N570" t="str">
        <f t="shared" si="16"/>
        <v>Comision Asesoras</v>
      </c>
      <c r="O570" t="str">
        <f t="shared" si="17"/>
        <v>Comisiones Asesoras por  grandes áreas</v>
      </c>
      <c r="P570" t="s">
        <v>197</v>
      </c>
      <c r="Q570" t="s">
        <v>24</v>
      </c>
    </row>
    <row r="571" spans="1:17" hidden="1" x14ac:dyDescent="0.25">
      <c r="A571" t="s">
        <v>608</v>
      </c>
      <c r="B571" t="s">
        <v>575</v>
      </c>
      <c r="C571" t="s">
        <v>575</v>
      </c>
      <c r="D571" t="s">
        <v>77</v>
      </c>
      <c r="E571" t="s">
        <v>579</v>
      </c>
      <c r="F571" t="s">
        <v>18</v>
      </c>
      <c r="G571">
        <v>27178544662</v>
      </c>
      <c r="H571">
        <v>44502</v>
      </c>
      <c r="J571" t="s">
        <v>19</v>
      </c>
      <c r="K571" t="s">
        <v>196</v>
      </c>
      <c r="L571" t="s">
        <v>155</v>
      </c>
      <c r="M571" t="s">
        <v>22</v>
      </c>
      <c r="N571" t="str">
        <f t="shared" si="16"/>
        <v>Comision Asesoras</v>
      </c>
      <c r="O571" t="str">
        <f t="shared" si="17"/>
        <v>Comisiones Asesoras por  grandes áreas</v>
      </c>
      <c r="P571" t="s">
        <v>197</v>
      </c>
      <c r="Q571" t="s">
        <v>24</v>
      </c>
    </row>
    <row r="572" spans="1:17" hidden="1" x14ac:dyDescent="0.25">
      <c r="A572" t="s">
        <v>608</v>
      </c>
      <c r="B572" t="s">
        <v>575</v>
      </c>
      <c r="C572" t="s">
        <v>575</v>
      </c>
      <c r="D572" t="s">
        <v>16</v>
      </c>
      <c r="E572" t="s">
        <v>610</v>
      </c>
      <c r="F572" t="s">
        <v>18</v>
      </c>
      <c r="G572">
        <v>27179451609</v>
      </c>
      <c r="H572">
        <v>43850</v>
      </c>
      <c r="J572" t="s">
        <v>19</v>
      </c>
      <c r="K572" t="s">
        <v>196</v>
      </c>
      <c r="L572" t="s">
        <v>155</v>
      </c>
      <c r="M572" t="s">
        <v>22</v>
      </c>
      <c r="N572" t="str">
        <f t="shared" si="16"/>
        <v>Comision Asesoras</v>
      </c>
      <c r="O572" t="str">
        <f t="shared" si="17"/>
        <v>Comisiones Asesoras por  grandes áreas</v>
      </c>
      <c r="P572" t="s">
        <v>197</v>
      </c>
      <c r="Q572" t="s">
        <v>24</v>
      </c>
    </row>
    <row r="573" spans="1:17" hidden="1" x14ac:dyDescent="0.25">
      <c r="A573" t="s">
        <v>608</v>
      </c>
      <c r="B573" t="s">
        <v>575</v>
      </c>
      <c r="C573" t="s">
        <v>575</v>
      </c>
      <c r="D573" t="s">
        <v>16</v>
      </c>
      <c r="E573" t="s">
        <v>611</v>
      </c>
      <c r="F573" t="s">
        <v>18</v>
      </c>
      <c r="G573">
        <v>27203300447</v>
      </c>
      <c r="H573">
        <v>43850</v>
      </c>
      <c r="J573" t="s">
        <v>19</v>
      </c>
      <c r="K573" t="s">
        <v>196</v>
      </c>
      <c r="L573" t="s">
        <v>155</v>
      </c>
      <c r="M573" t="s">
        <v>22</v>
      </c>
      <c r="N573" t="str">
        <f t="shared" si="16"/>
        <v>Comision Asesoras</v>
      </c>
      <c r="O573" t="str">
        <f t="shared" si="17"/>
        <v>Comisiones Asesoras por  grandes áreas</v>
      </c>
      <c r="P573" t="s">
        <v>197</v>
      </c>
      <c r="Q573" t="s">
        <v>24</v>
      </c>
    </row>
    <row r="574" spans="1:17" hidden="1" x14ac:dyDescent="0.25">
      <c r="A574" t="s">
        <v>608</v>
      </c>
      <c r="B574" t="s">
        <v>575</v>
      </c>
      <c r="C574" t="s">
        <v>575</v>
      </c>
      <c r="D574" t="s">
        <v>33</v>
      </c>
      <c r="E574" t="s">
        <v>582</v>
      </c>
      <c r="F574" t="s">
        <v>18</v>
      </c>
      <c r="G574">
        <v>27250392635</v>
      </c>
      <c r="H574">
        <v>44502</v>
      </c>
      <c r="J574" t="s">
        <v>19</v>
      </c>
      <c r="K574" t="s">
        <v>196</v>
      </c>
      <c r="L574" t="s">
        <v>155</v>
      </c>
      <c r="M574" t="s">
        <v>22</v>
      </c>
      <c r="N574" t="str">
        <f t="shared" si="16"/>
        <v>Comision Asesoras</v>
      </c>
      <c r="O574" t="str">
        <f t="shared" si="17"/>
        <v>Comisiones Asesoras por  grandes áreas</v>
      </c>
      <c r="P574" t="s">
        <v>197</v>
      </c>
      <c r="Q574" t="s">
        <v>24</v>
      </c>
    </row>
    <row r="575" spans="1:17" hidden="1" x14ac:dyDescent="0.25">
      <c r="A575" t="s">
        <v>608</v>
      </c>
      <c r="B575" t="s">
        <v>575</v>
      </c>
      <c r="C575" t="s">
        <v>575</v>
      </c>
      <c r="D575" t="s">
        <v>16</v>
      </c>
      <c r="E575" t="s">
        <v>612</v>
      </c>
      <c r="F575" t="s">
        <v>29</v>
      </c>
      <c r="G575">
        <v>20123555202</v>
      </c>
      <c r="H575">
        <v>44502</v>
      </c>
      <c r="J575" t="s">
        <v>19</v>
      </c>
      <c r="K575" t="s">
        <v>196</v>
      </c>
      <c r="L575" t="s">
        <v>155</v>
      </c>
      <c r="M575" t="s">
        <v>22</v>
      </c>
      <c r="N575" t="str">
        <f t="shared" si="16"/>
        <v>Comision Asesoras</v>
      </c>
      <c r="O575" t="str">
        <f t="shared" si="17"/>
        <v>Comisiones Asesoras por  grandes áreas</v>
      </c>
      <c r="P575" t="s">
        <v>197</v>
      </c>
      <c r="Q575" t="s">
        <v>24</v>
      </c>
    </row>
    <row r="576" spans="1:17" hidden="1" x14ac:dyDescent="0.25">
      <c r="A576" t="s">
        <v>608</v>
      </c>
      <c r="B576" t="s">
        <v>575</v>
      </c>
      <c r="C576" t="s">
        <v>575</v>
      </c>
      <c r="D576" t="s">
        <v>16</v>
      </c>
      <c r="E576" t="s">
        <v>613</v>
      </c>
      <c r="F576" t="s">
        <v>29</v>
      </c>
      <c r="G576">
        <v>20144390467</v>
      </c>
      <c r="H576">
        <v>44415</v>
      </c>
      <c r="J576" t="s">
        <v>19</v>
      </c>
      <c r="K576" t="s">
        <v>196</v>
      </c>
      <c r="L576" t="s">
        <v>155</v>
      </c>
      <c r="M576" t="s">
        <v>22</v>
      </c>
      <c r="N576" t="str">
        <f t="shared" si="16"/>
        <v>Comision Asesoras</v>
      </c>
      <c r="O576" t="str">
        <f t="shared" si="17"/>
        <v>Comisiones Asesoras por  grandes áreas</v>
      </c>
      <c r="P576" t="s">
        <v>197</v>
      </c>
      <c r="Q576" t="s">
        <v>24</v>
      </c>
    </row>
    <row r="577" spans="1:17" hidden="1" x14ac:dyDescent="0.25">
      <c r="A577" t="s">
        <v>608</v>
      </c>
      <c r="B577" t="s">
        <v>575</v>
      </c>
      <c r="C577" t="s">
        <v>575</v>
      </c>
      <c r="D577" t="s">
        <v>16</v>
      </c>
      <c r="E577" t="s">
        <v>585</v>
      </c>
      <c r="F577" t="s">
        <v>29</v>
      </c>
      <c r="G577">
        <v>20203175524</v>
      </c>
      <c r="H577">
        <v>43850</v>
      </c>
      <c r="J577" t="s">
        <v>19</v>
      </c>
      <c r="K577" t="s">
        <v>196</v>
      </c>
      <c r="L577" t="s">
        <v>155</v>
      </c>
      <c r="M577" t="s">
        <v>22</v>
      </c>
      <c r="N577" t="str">
        <f t="shared" si="16"/>
        <v>Comision Asesoras</v>
      </c>
      <c r="O577" t="str">
        <f t="shared" si="17"/>
        <v>Comisiones Asesoras por  grandes áreas</v>
      </c>
      <c r="P577" t="s">
        <v>197</v>
      </c>
      <c r="Q577" t="s">
        <v>24</v>
      </c>
    </row>
    <row r="578" spans="1:17" hidden="1" x14ac:dyDescent="0.25">
      <c r="A578" t="s">
        <v>608</v>
      </c>
      <c r="B578" t="s">
        <v>575</v>
      </c>
      <c r="C578" t="s">
        <v>575</v>
      </c>
      <c r="D578" t="s">
        <v>16</v>
      </c>
      <c r="E578" t="s">
        <v>586</v>
      </c>
      <c r="F578" t="s">
        <v>29</v>
      </c>
      <c r="G578">
        <v>20204544329</v>
      </c>
      <c r="H578">
        <v>44502</v>
      </c>
      <c r="J578" t="s">
        <v>19</v>
      </c>
      <c r="K578" t="s">
        <v>196</v>
      </c>
      <c r="L578" t="s">
        <v>155</v>
      </c>
      <c r="M578" t="s">
        <v>22</v>
      </c>
      <c r="N578" t="str">
        <f t="shared" si="16"/>
        <v>Comision Asesoras</v>
      </c>
      <c r="O578" t="str">
        <f t="shared" si="17"/>
        <v>Comisiones Asesoras por  grandes áreas</v>
      </c>
      <c r="P578" t="s">
        <v>197</v>
      </c>
      <c r="Q578" t="s">
        <v>24</v>
      </c>
    </row>
    <row r="579" spans="1:17" hidden="1" x14ac:dyDescent="0.25">
      <c r="A579" t="s">
        <v>608</v>
      </c>
      <c r="B579" t="s">
        <v>575</v>
      </c>
      <c r="C579" t="s">
        <v>575</v>
      </c>
      <c r="D579" t="s">
        <v>16</v>
      </c>
      <c r="E579" t="s">
        <v>587</v>
      </c>
      <c r="F579" t="s">
        <v>29</v>
      </c>
      <c r="G579">
        <v>23204263019</v>
      </c>
      <c r="H579">
        <v>43850</v>
      </c>
      <c r="J579" t="s">
        <v>19</v>
      </c>
      <c r="K579" t="s">
        <v>196</v>
      </c>
      <c r="L579" t="s">
        <v>155</v>
      </c>
      <c r="M579" t="s">
        <v>22</v>
      </c>
      <c r="N579" t="str">
        <f t="shared" ref="N579:N642" si="18">IF(LEFT(M579,1)="J","Junta","Comision Asesoras")</f>
        <v>Comision Asesoras</v>
      </c>
      <c r="O579" t="str">
        <f t="shared" ref="O579:O642" si="19">IF(N579="Comision Asesoras",IF(L579="TE","Comisiones Asesoras de Temas estratégicos",IF(L579="Otro","Comisiones Asesoras de asuntos específicos *","Comisiones Asesoras por  grandes áreas")),IF(M579="JUNTA","Junta","Junta Tecnica"))</f>
        <v>Comisiones Asesoras por  grandes áreas</v>
      </c>
      <c r="P579" t="s">
        <v>197</v>
      </c>
      <c r="Q579" t="s">
        <v>24</v>
      </c>
    </row>
    <row r="580" spans="1:17" hidden="1" x14ac:dyDescent="0.25">
      <c r="A580" t="s">
        <v>614</v>
      </c>
      <c r="B580" t="s">
        <v>614</v>
      </c>
      <c r="C580" t="s">
        <v>614</v>
      </c>
      <c r="D580" t="s">
        <v>16</v>
      </c>
      <c r="E580" t="s">
        <v>615</v>
      </c>
      <c r="F580" t="s">
        <v>18</v>
      </c>
      <c r="G580">
        <v>27130667266</v>
      </c>
      <c r="H580">
        <v>43837</v>
      </c>
      <c r="J580" t="s">
        <v>72</v>
      </c>
      <c r="K580" t="s">
        <v>164</v>
      </c>
      <c r="L580" t="s">
        <v>616</v>
      </c>
      <c r="M580" t="s">
        <v>22</v>
      </c>
      <c r="N580" t="str">
        <f t="shared" si="18"/>
        <v>Comision Asesoras</v>
      </c>
      <c r="O580" t="str">
        <f t="shared" si="19"/>
        <v>Comisiones Asesoras por  grandes áreas</v>
      </c>
      <c r="P580" t="s">
        <v>164</v>
      </c>
      <c r="Q580" t="s">
        <v>24</v>
      </c>
    </row>
    <row r="581" spans="1:17" hidden="1" x14ac:dyDescent="0.25">
      <c r="A581" t="s">
        <v>614</v>
      </c>
      <c r="B581" t="s">
        <v>614</v>
      </c>
      <c r="C581" t="s">
        <v>614</v>
      </c>
      <c r="D581" t="s">
        <v>16</v>
      </c>
      <c r="E581" t="s">
        <v>617</v>
      </c>
      <c r="F581" t="s">
        <v>18</v>
      </c>
      <c r="G581">
        <v>27133054400</v>
      </c>
      <c r="H581">
        <v>43837</v>
      </c>
      <c r="J581" t="s">
        <v>72</v>
      </c>
      <c r="K581" t="s">
        <v>164</v>
      </c>
      <c r="L581" t="s">
        <v>616</v>
      </c>
      <c r="M581" t="s">
        <v>22</v>
      </c>
      <c r="N581" t="str">
        <f t="shared" si="18"/>
        <v>Comision Asesoras</v>
      </c>
      <c r="O581" t="str">
        <f t="shared" si="19"/>
        <v>Comisiones Asesoras por  grandes áreas</v>
      </c>
      <c r="P581" t="s">
        <v>164</v>
      </c>
      <c r="Q581" t="s">
        <v>24</v>
      </c>
    </row>
    <row r="582" spans="1:17" hidden="1" x14ac:dyDescent="0.25">
      <c r="A582" t="s">
        <v>614</v>
      </c>
      <c r="B582" t="s">
        <v>614</v>
      </c>
      <c r="C582" t="s">
        <v>614</v>
      </c>
      <c r="D582" t="s">
        <v>16</v>
      </c>
      <c r="E582" t="s">
        <v>618</v>
      </c>
      <c r="F582" t="s">
        <v>18</v>
      </c>
      <c r="G582">
        <v>27134227554</v>
      </c>
      <c r="H582">
        <v>44264</v>
      </c>
      <c r="J582" t="s">
        <v>72</v>
      </c>
      <c r="K582" t="s">
        <v>164</v>
      </c>
      <c r="L582" t="s">
        <v>616</v>
      </c>
      <c r="M582" t="s">
        <v>22</v>
      </c>
      <c r="N582" t="str">
        <f t="shared" si="18"/>
        <v>Comision Asesoras</v>
      </c>
      <c r="O582" t="str">
        <f t="shared" si="19"/>
        <v>Comisiones Asesoras por  grandes áreas</v>
      </c>
      <c r="P582" t="s">
        <v>164</v>
      </c>
      <c r="Q582" t="s">
        <v>24</v>
      </c>
    </row>
    <row r="583" spans="1:17" hidden="1" x14ac:dyDescent="0.25">
      <c r="A583" t="s">
        <v>614</v>
      </c>
      <c r="B583" t="s">
        <v>614</v>
      </c>
      <c r="C583" t="s">
        <v>614</v>
      </c>
      <c r="D583" t="s">
        <v>16</v>
      </c>
      <c r="E583" t="s">
        <v>619</v>
      </c>
      <c r="F583" t="s">
        <v>18</v>
      </c>
      <c r="G583">
        <v>27166849441</v>
      </c>
      <c r="H583">
        <v>44264</v>
      </c>
      <c r="J583" t="s">
        <v>72</v>
      </c>
      <c r="K583" t="s">
        <v>164</v>
      </c>
      <c r="L583" t="s">
        <v>616</v>
      </c>
      <c r="M583" t="s">
        <v>22</v>
      </c>
      <c r="N583" t="str">
        <f t="shared" si="18"/>
        <v>Comision Asesoras</v>
      </c>
      <c r="O583" t="str">
        <f t="shared" si="19"/>
        <v>Comisiones Asesoras por  grandes áreas</v>
      </c>
      <c r="P583" t="s">
        <v>164</v>
      </c>
      <c r="Q583" t="s">
        <v>24</v>
      </c>
    </row>
    <row r="584" spans="1:17" hidden="1" x14ac:dyDescent="0.25">
      <c r="A584" t="s">
        <v>614</v>
      </c>
      <c r="B584" t="s">
        <v>614</v>
      </c>
      <c r="C584" t="s">
        <v>614</v>
      </c>
      <c r="D584" t="s">
        <v>16</v>
      </c>
      <c r="E584" t="s">
        <v>620</v>
      </c>
      <c r="F584" t="s">
        <v>18</v>
      </c>
      <c r="G584">
        <v>27201301675</v>
      </c>
      <c r="H584">
        <v>43837</v>
      </c>
      <c r="J584" t="s">
        <v>72</v>
      </c>
      <c r="K584" t="s">
        <v>164</v>
      </c>
      <c r="L584" t="s">
        <v>616</v>
      </c>
      <c r="M584" t="s">
        <v>22</v>
      </c>
      <c r="N584" t="str">
        <f t="shared" si="18"/>
        <v>Comision Asesoras</v>
      </c>
      <c r="O584" t="str">
        <f t="shared" si="19"/>
        <v>Comisiones Asesoras por  grandes áreas</v>
      </c>
      <c r="P584" t="s">
        <v>164</v>
      </c>
      <c r="Q584" t="s">
        <v>24</v>
      </c>
    </row>
    <row r="585" spans="1:17" hidden="1" x14ac:dyDescent="0.25">
      <c r="A585" t="s">
        <v>614</v>
      </c>
      <c r="B585" t="s">
        <v>614</v>
      </c>
      <c r="C585" t="s">
        <v>614</v>
      </c>
      <c r="D585" t="s">
        <v>33</v>
      </c>
      <c r="E585" t="s">
        <v>621</v>
      </c>
      <c r="F585" t="s">
        <v>18</v>
      </c>
      <c r="G585">
        <v>27249665466</v>
      </c>
      <c r="H585">
        <v>44264</v>
      </c>
      <c r="J585" t="s">
        <v>72</v>
      </c>
      <c r="K585" t="s">
        <v>164</v>
      </c>
      <c r="L585" t="s">
        <v>616</v>
      </c>
      <c r="M585" t="s">
        <v>22</v>
      </c>
      <c r="N585" t="str">
        <f t="shared" si="18"/>
        <v>Comision Asesoras</v>
      </c>
      <c r="O585" t="str">
        <f t="shared" si="19"/>
        <v>Comisiones Asesoras por  grandes áreas</v>
      </c>
      <c r="P585" t="s">
        <v>164</v>
      </c>
      <c r="Q585" t="s">
        <v>24</v>
      </c>
    </row>
    <row r="586" spans="1:17" hidden="1" x14ac:dyDescent="0.25">
      <c r="A586" t="s">
        <v>614</v>
      </c>
      <c r="B586" t="s">
        <v>614</v>
      </c>
      <c r="C586" t="s">
        <v>614</v>
      </c>
      <c r="D586" t="s">
        <v>16</v>
      </c>
      <c r="E586" t="s">
        <v>622</v>
      </c>
      <c r="F586" t="s">
        <v>29</v>
      </c>
      <c r="G586">
        <v>20085365488</v>
      </c>
      <c r="H586">
        <v>44307</v>
      </c>
      <c r="J586" t="s">
        <v>72</v>
      </c>
      <c r="K586" t="s">
        <v>164</v>
      </c>
      <c r="L586" t="s">
        <v>616</v>
      </c>
      <c r="M586" t="s">
        <v>22</v>
      </c>
      <c r="N586" t="str">
        <f t="shared" si="18"/>
        <v>Comision Asesoras</v>
      </c>
      <c r="O586" t="str">
        <f t="shared" si="19"/>
        <v>Comisiones Asesoras por  grandes áreas</v>
      </c>
      <c r="P586" t="s">
        <v>164</v>
      </c>
      <c r="Q586" t="s">
        <v>24</v>
      </c>
    </row>
    <row r="587" spans="1:17" hidden="1" x14ac:dyDescent="0.25">
      <c r="A587" t="s">
        <v>614</v>
      </c>
      <c r="B587" t="s">
        <v>614</v>
      </c>
      <c r="C587" t="s">
        <v>614</v>
      </c>
      <c r="D587" t="s">
        <v>16</v>
      </c>
      <c r="E587" t="s">
        <v>623</v>
      </c>
      <c r="F587" t="s">
        <v>29</v>
      </c>
      <c r="G587">
        <v>20086325382</v>
      </c>
      <c r="H587">
        <v>43454</v>
      </c>
      <c r="J587" t="s">
        <v>72</v>
      </c>
      <c r="K587" t="s">
        <v>164</v>
      </c>
      <c r="L587" t="s">
        <v>616</v>
      </c>
      <c r="M587" t="s">
        <v>22</v>
      </c>
      <c r="N587" t="str">
        <f t="shared" si="18"/>
        <v>Comision Asesoras</v>
      </c>
      <c r="O587" t="str">
        <f t="shared" si="19"/>
        <v>Comisiones Asesoras por  grandes áreas</v>
      </c>
      <c r="P587" t="s">
        <v>164</v>
      </c>
      <c r="Q587" t="s">
        <v>24</v>
      </c>
    </row>
    <row r="588" spans="1:17" hidden="1" x14ac:dyDescent="0.25">
      <c r="A588" t="s">
        <v>614</v>
      </c>
      <c r="B588" t="s">
        <v>614</v>
      </c>
      <c r="C588" t="s">
        <v>614</v>
      </c>
      <c r="D588" t="s">
        <v>16</v>
      </c>
      <c r="E588" t="s">
        <v>624</v>
      </c>
      <c r="F588" t="s">
        <v>29</v>
      </c>
      <c r="G588">
        <v>20119549702</v>
      </c>
      <c r="H588">
        <v>44264</v>
      </c>
      <c r="J588" t="s">
        <v>72</v>
      </c>
      <c r="K588" t="s">
        <v>164</v>
      </c>
      <c r="L588" t="s">
        <v>616</v>
      </c>
      <c r="M588" t="s">
        <v>22</v>
      </c>
      <c r="N588" t="str">
        <f t="shared" si="18"/>
        <v>Comision Asesoras</v>
      </c>
      <c r="O588" t="str">
        <f t="shared" si="19"/>
        <v>Comisiones Asesoras por  grandes áreas</v>
      </c>
      <c r="P588" t="s">
        <v>164</v>
      </c>
      <c r="Q588" t="s">
        <v>24</v>
      </c>
    </row>
    <row r="589" spans="1:17" hidden="1" x14ac:dyDescent="0.25">
      <c r="A589" t="s">
        <v>614</v>
      </c>
      <c r="B589" t="s">
        <v>614</v>
      </c>
      <c r="C589" t="s">
        <v>614</v>
      </c>
      <c r="D589" t="s">
        <v>77</v>
      </c>
      <c r="E589" t="s">
        <v>625</v>
      </c>
      <c r="F589" t="s">
        <v>29</v>
      </c>
      <c r="G589">
        <v>20160430924</v>
      </c>
      <c r="H589">
        <v>44264</v>
      </c>
      <c r="J589" t="s">
        <v>72</v>
      </c>
      <c r="K589" t="s">
        <v>164</v>
      </c>
      <c r="L589" t="s">
        <v>616</v>
      </c>
      <c r="M589" t="s">
        <v>22</v>
      </c>
      <c r="N589" t="str">
        <f t="shared" si="18"/>
        <v>Comision Asesoras</v>
      </c>
      <c r="O589" t="str">
        <f t="shared" si="19"/>
        <v>Comisiones Asesoras por  grandes áreas</v>
      </c>
      <c r="P589" t="s">
        <v>164</v>
      </c>
      <c r="Q589" t="s">
        <v>24</v>
      </c>
    </row>
    <row r="590" spans="1:17" hidden="1" x14ac:dyDescent="0.25">
      <c r="A590" t="s">
        <v>614</v>
      </c>
      <c r="B590" t="s">
        <v>614</v>
      </c>
      <c r="C590" t="s">
        <v>614</v>
      </c>
      <c r="D590" t="s">
        <v>16</v>
      </c>
      <c r="E590" t="s">
        <v>626</v>
      </c>
      <c r="F590" t="s">
        <v>29</v>
      </c>
      <c r="G590">
        <v>20180283219</v>
      </c>
      <c r="H590">
        <v>43634</v>
      </c>
      <c r="J590" t="s">
        <v>72</v>
      </c>
      <c r="K590" t="s">
        <v>164</v>
      </c>
      <c r="L590" t="s">
        <v>616</v>
      </c>
      <c r="M590" t="s">
        <v>22</v>
      </c>
      <c r="N590" t="str">
        <f t="shared" si="18"/>
        <v>Comision Asesoras</v>
      </c>
      <c r="O590" t="str">
        <f t="shared" si="19"/>
        <v>Comisiones Asesoras por  grandes áreas</v>
      </c>
      <c r="P590" t="s">
        <v>164</v>
      </c>
      <c r="Q590" t="s">
        <v>24</v>
      </c>
    </row>
    <row r="591" spans="1:17" hidden="1" x14ac:dyDescent="0.25">
      <c r="A591" t="s">
        <v>614</v>
      </c>
      <c r="B591" t="s">
        <v>614</v>
      </c>
      <c r="C591" t="s">
        <v>614</v>
      </c>
      <c r="D591" t="s">
        <v>16</v>
      </c>
      <c r="E591" t="s">
        <v>627</v>
      </c>
      <c r="F591" t="s">
        <v>29</v>
      </c>
      <c r="G591">
        <v>20187015503</v>
      </c>
      <c r="H591">
        <v>44264</v>
      </c>
      <c r="J591" t="s">
        <v>72</v>
      </c>
      <c r="K591" t="s">
        <v>164</v>
      </c>
      <c r="L591" t="s">
        <v>616</v>
      </c>
      <c r="M591" t="s">
        <v>22</v>
      </c>
      <c r="N591" t="str">
        <f t="shared" si="18"/>
        <v>Comision Asesoras</v>
      </c>
      <c r="O591" t="str">
        <f t="shared" si="19"/>
        <v>Comisiones Asesoras por  grandes áreas</v>
      </c>
      <c r="P591" t="s">
        <v>164</v>
      </c>
      <c r="Q591" t="s">
        <v>24</v>
      </c>
    </row>
    <row r="592" spans="1:17" hidden="1" x14ac:dyDescent="0.25">
      <c r="A592" t="s">
        <v>614</v>
      </c>
      <c r="B592" t="s">
        <v>614</v>
      </c>
      <c r="C592" t="s">
        <v>614</v>
      </c>
      <c r="D592" t="s">
        <v>16</v>
      </c>
      <c r="E592" t="s">
        <v>628</v>
      </c>
      <c r="F592" t="s">
        <v>29</v>
      </c>
      <c r="G592">
        <v>20226551388</v>
      </c>
      <c r="H592">
        <v>44264</v>
      </c>
      <c r="J592" t="s">
        <v>72</v>
      </c>
      <c r="K592" t="s">
        <v>164</v>
      </c>
      <c r="L592" t="s">
        <v>616</v>
      </c>
      <c r="M592" t="s">
        <v>22</v>
      </c>
      <c r="N592" t="str">
        <f t="shared" si="18"/>
        <v>Comision Asesoras</v>
      </c>
      <c r="O592" t="str">
        <f t="shared" si="19"/>
        <v>Comisiones Asesoras por  grandes áreas</v>
      </c>
      <c r="P592" t="s">
        <v>164</v>
      </c>
      <c r="Q592" t="s">
        <v>24</v>
      </c>
    </row>
    <row r="593" spans="1:17" hidden="1" x14ac:dyDescent="0.25">
      <c r="A593" t="s">
        <v>614</v>
      </c>
      <c r="B593" t="s">
        <v>614</v>
      </c>
      <c r="C593" t="s">
        <v>614</v>
      </c>
      <c r="D593" t="s">
        <v>16</v>
      </c>
      <c r="E593" t="s">
        <v>629</v>
      </c>
      <c r="F593" t="s">
        <v>29</v>
      </c>
      <c r="G593">
        <v>20245274875</v>
      </c>
      <c r="H593">
        <v>44264</v>
      </c>
      <c r="J593" t="s">
        <v>72</v>
      </c>
      <c r="K593" t="s">
        <v>164</v>
      </c>
      <c r="L593" t="s">
        <v>616</v>
      </c>
      <c r="M593" t="s">
        <v>22</v>
      </c>
      <c r="N593" t="str">
        <f t="shared" si="18"/>
        <v>Comision Asesoras</v>
      </c>
      <c r="O593" t="str">
        <f t="shared" si="19"/>
        <v>Comisiones Asesoras por  grandes áreas</v>
      </c>
      <c r="P593" t="s">
        <v>164</v>
      </c>
      <c r="Q593" t="s">
        <v>24</v>
      </c>
    </row>
    <row r="594" spans="1:17" hidden="1" x14ac:dyDescent="0.25">
      <c r="A594" t="s">
        <v>614</v>
      </c>
      <c r="B594" t="s">
        <v>614</v>
      </c>
      <c r="C594" t="s">
        <v>614</v>
      </c>
      <c r="D594" t="s">
        <v>16</v>
      </c>
      <c r="E594" t="s">
        <v>630</v>
      </c>
      <c r="F594" t="s">
        <v>18</v>
      </c>
      <c r="G594">
        <v>23187074924</v>
      </c>
      <c r="H594">
        <v>44264</v>
      </c>
      <c r="J594" t="s">
        <v>72</v>
      </c>
      <c r="K594" t="s">
        <v>164</v>
      </c>
      <c r="L594" t="s">
        <v>616</v>
      </c>
      <c r="M594" t="s">
        <v>22</v>
      </c>
      <c r="N594" t="str">
        <f t="shared" si="18"/>
        <v>Comision Asesoras</v>
      </c>
      <c r="O594" t="str">
        <f t="shared" si="19"/>
        <v>Comisiones Asesoras por  grandes áreas</v>
      </c>
      <c r="P594" t="s">
        <v>164</v>
      </c>
      <c r="Q594" t="s">
        <v>24</v>
      </c>
    </row>
    <row r="595" spans="1:17" hidden="1" x14ac:dyDescent="0.25">
      <c r="A595" t="s">
        <v>614</v>
      </c>
      <c r="B595" t="s">
        <v>614</v>
      </c>
      <c r="C595" t="s">
        <v>614</v>
      </c>
      <c r="D595" t="s">
        <v>16</v>
      </c>
      <c r="E595" t="s">
        <v>631</v>
      </c>
      <c r="F595" t="s">
        <v>18</v>
      </c>
      <c r="G595">
        <v>23206464844</v>
      </c>
      <c r="H595">
        <v>43902</v>
      </c>
      <c r="J595" t="s">
        <v>72</v>
      </c>
      <c r="K595" t="s">
        <v>164</v>
      </c>
      <c r="L595" t="s">
        <v>616</v>
      </c>
      <c r="M595" t="s">
        <v>22</v>
      </c>
      <c r="N595" t="str">
        <f t="shared" si="18"/>
        <v>Comision Asesoras</v>
      </c>
      <c r="O595" t="str">
        <f t="shared" si="19"/>
        <v>Comisiones Asesoras por  grandes áreas</v>
      </c>
      <c r="P595" t="s">
        <v>164</v>
      </c>
      <c r="Q595" t="s">
        <v>24</v>
      </c>
    </row>
    <row r="596" spans="1:17" hidden="1" x14ac:dyDescent="0.25">
      <c r="A596" t="s">
        <v>632</v>
      </c>
      <c r="B596" t="s">
        <v>614</v>
      </c>
      <c r="C596" t="s">
        <v>614</v>
      </c>
      <c r="D596" t="s">
        <v>16</v>
      </c>
      <c r="E596" t="s">
        <v>633</v>
      </c>
      <c r="F596" t="s">
        <v>18</v>
      </c>
      <c r="G596">
        <v>27236489103</v>
      </c>
      <c r="H596">
        <v>44013</v>
      </c>
      <c r="J596" t="s">
        <v>19</v>
      </c>
      <c r="K596" t="s">
        <v>184</v>
      </c>
      <c r="L596" t="s">
        <v>616</v>
      </c>
      <c r="M596" t="s">
        <v>22</v>
      </c>
      <c r="N596" t="str">
        <f t="shared" si="18"/>
        <v>Comision Asesoras</v>
      </c>
      <c r="O596" t="str">
        <f t="shared" si="19"/>
        <v>Comisiones Asesoras por  grandes áreas</v>
      </c>
      <c r="P596" t="s">
        <v>185</v>
      </c>
      <c r="Q596" t="s">
        <v>24</v>
      </c>
    </row>
    <row r="597" spans="1:17" hidden="1" x14ac:dyDescent="0.25">
      <c r="A597" t="s">
        <v>632</v>
      </c>
      <c r="B597" t="s">
        <v>614</v>
      </c>
      <c r="C597" t="s">
        <v>614</v>
      </c>
      <c r="D597" t="s">
        <v>16</v>
      </c>
      <c r="E597" t="s">
        <v>634</v>
      </c>
      <c r="F597" t="s">
        <v>18</v>
      </c>
      <c r="G597">
        <v>27259991744</v>
      </c>
      <c r="H597">
        <v>44013</v>
      </c>
      <c r="J597" t="s">
        <v>19</v>
      </c>
      <c r="K597" t="s">
        <v>184</v>
      </c>
      <c r="L597" t="s">
        <v>616</v>
      </c>
      <c r="M597" t="s">
        <v>22</v>
      </c>
      <c r="N597" t="str">
        <f t="shared" si="18"/>
        <v>Comision Asesoras</v>
      </c>
      <c r="O597" t="str">
        <f t="shared" si="19"/>
        <v>Comisiones Asesoras por  grandes áreas</v>
      </c>
      <c r="P597" t="s">
        <v>185</v>
      </c>
      <c r="Q597" t="s">
        <v>24</v>
      </c>
    </row>
    <row r="598" spans="1:17" hidden="1" x14ac:dyDescent="0.25">
      <c r="A598" t="s">
        <v>632</v>
      </c>
      <c r="B598" t="s">
        <v>614</v>
      </c>
      <c r="C598" t="s">
        <v>614</v>
      </c>
      <c r="D598" t="s">
        <v>16</v>
      </c>
      <c r="E598" t="s">
        <v>635</v>
      </c>
      <c r="F598" t="s">
        <v>18</v>
      </c>
      <c r="G598">
        <v>27264315552</v>
      </c>
      <c r="H598">
        <v>44433</v>
      </c>
      <c r="J598" t="s">
        <v>19</v>
      </c>
      <c r="K598" t="s">
        <v>184</v>
      </c>
      <c r="L598" t="s">
        <v>616</v>
      </c>
      <c r="M598" t="s">
        <v>22</v>
      </c>
      <c r="N598" t="str">
        <f t="shared" si="18"/>
        <v>Comision Asesoras</v>
      </c>
      <c r="O598" t="str">
        <f t="shared" si="19"/>
        <v>Comisiones Asesoras por  grandes áreas</v>
      </c>
      <c r="P598" t="s">
        <v>185</v>
      </c>
      <c r="Q598" t="s">
        <v>24</v>
      </c>
    </row>
    <row r="599" spans="1:17" hidden="1" x14ac:dyDescent="0.25">
      <c r="A599" t="s">
        <v>632</v>
      </c>
      <c r="B599" t="s">
        <v>614</v>
      </c>
      <c r="C599" t="s">
        <v>614</v>
      </c>
      <c r="D599" t="s">
        <v>16</v>
      </c>
      <c r="E599" t="s">
        <v>636</v>
      </c>
      <c r="F599" t="s">
        <v>18</v>
      </c>
      <c r="G599">
        <v>27283693592</v>
      </c>
      <c r="H599">
        <v>44433</v>
      </c>
      <c r="J599" t="s">
        <v>19</v>
      </c>
      <c r="K599" t="s">
        <v>184</v>
      </c>
      <c r="L599" t="s">
        <v>616</v>
      </c>
      <c r="M599" t="s">
        <v>22</v>
      </c>
      <c r="N599" t="str">
        <f t="shared" si="18"/>
        <v>Comision Asesoras</v>
      </c>
      <c r="O599" t="str">
        <f t="shared" si="19"/>
        <v>Comisiones Asesoras por  grandes áreas</v>
      </c>
      <c r="P599" t="s">
        <v>185</v>
      </c>
      <c r="Q599" t="s">
        <v>24</v>
      </c>
    </row>
    <row r="600" spans="1:17" hidden="1" x14ac:dyDescent="0.25">
      <c r="A600" t="s">
        <v>632</v>
      </c>
      <c r="B600" t="s">
        <v>614</v>
      </c>
      <c r="C600" t="s">
        <v>614</v>
      </c>
      <c r="D600" t="s">
        <v>16</v>
      </c>
      <c r="E600" t="s">
        <v>637</v>
      </c>
      <c r="F600" t="s">
        <v>29</v>
      </c>
      <c r="G600">
        <v>20137204151</v>
      </c>
      <c r="H600">
        <v>44013</v>
      </c>
      <c r="J600" t="s">
        <v>19</v>
      </c>
      <c r="K600" t="s">
        <v>184</v>
      </c>
      <c r="L600" t="s">
        <v>616</v>
      </c>
      <c r="M600" t="s">
        <v>22</v>
      </c>
      <c r="N600" t="str">
        <f t="shared" si="18"/>
        <v>Comision Asesoras</v>
      </c>
      <c r="O600" t="str">
        <f t="shared" si="19"/>
        <v>Comisiones Asesoras por  grandes áreas</v>
      </c>
      <c r="P600" t="s">
        <v>185</v>
      </c>
      <c r="Q600" t="s">
        <v>24</v>
      </c>
    </row>
    <row r="601" spans="1:17" hidden="1" x14ac:dyDescent="0.25">
      <c r="A601" t="s">
        <v>632</v>
      </c>
      <c r="B601" t="s">
        <v>614</v>
      </c>
      <c r="C601" t="s">
        <v>614</v>
      </c>
      <c r="D601" t="s">
        <v>16</v>
      </c>
      <c r="E601" t="s">
        <v>638</v>
      </c>
      <c r="F601" t="s">
        <v>29</v>
      </c>
      <c r="G601">
        <v>20182677400</v>
      </c>
      <c r="H601">
        <v>44433</v>
      </c>
      <c r="J601" t="s">
        <v>19</v>
      </c>
      <c r="K601" t="s">
        <v>184</v>
      </c>
      <c r="L601" t="s">
        <v>616</v>
      </c>
      <c r="M601" t="s">
        <v>22</v>
      </c>
      <c r="N601" t="str">
        <f t="shared" si="18"/>
        <v>Comision Asesoras</v>
      </c>
      <c r="O601" t="str">
        <f t="shared" si="19"/>
        <v>Comisiones Asesoras por  grandes áreas</v>
      </c>
      <c r="P601" t="s">
        <v>185</v>
      </c>
      <c r="Q601" t="s">
        <v>24</v>
      </c>
    </row>
    <row r="602" spans="1:17" hidden="1" x14ac:dyDescent="0.25">
      <c r="A602" t="s">
        <v>632</v>
      </c>
      <c r="B602" t="s">
        <v>614</v>
      </c>
      <c r="C602" t="s">
        <v>614</v>
      </c>
      <c r="D602" t="s">
        <v>16</v>
      </c>
      <c r="E602" t="s">
        <v>639</v>
      </c>
      <c r="F602" t="s">
        <v>29</v>
      </c>
      <c r="G602">
        <v>20248756684</v>
      </c>
      <c r="H602">
        <v>44433</v>
      </c>
      <c r="J602" t="s">
        <v>19</v>
      </c>
      <c r="K602" t="s">
        <v>184</v>
      </c>
      <c r="L602" t="s">
        <v>616</v>
      </c>
      <c r="M602" t="s">
        <v>22</v>
      </c>
      <c r="N602" t="str">
        <f t="shared" si="18"/>
        <v>Comision Asesoras</v>
      </c>
      <c r="O602" t="str">
        <f t="shared" si="19"/>
        <v>Comisiones Asesoras por  grandes áreas</v>
      </c>
      <c r="P602" t="s">
        <v>185</v>
      </c>
      <c r="Q602" t="s">
        <v>24</v>
      </c>
    </row>
    <row r="603" spans="1:17" hidden="1" x14ac:dyDescent="0.25">
      <c r="A603" t="s">
        <v>632</v>
      </c>
      <c r="B603" t="s">
        <v>614</v>
      </c>
      <c r="C603" t="s">
        <v>614</v>
      </c>
      <c r="D603" t="s">
        <v>77</v>
      </c>
      <c r="E603" t="s">
        <v>640</v>
      </c>
      <c r="F603" t="s">
        <v>29</v>
      </c>
      <c r="G603">
        <v>20253855348</v>
      </c>
      <c r="H603">
        <v>44433</v>
      </c>
      <c r="J603" t="s">
        <v>19</v>
      </c>
      <c r="K603" t="s">
        <v>184</v>
      </c>
      <c r="L603" t="s">
        <v>616</v>
      </c>
      <c r="M603" t="s">
        <v>22</v>
      </c>
      <c r="N603" t="str">
        <f t="shared" si="18"/>
        <v>Comision Asesoras</v>
      </c>
      <c r="O603" t="str">
        <f t="shared" si="19"/>
        <v>Comisiones Asesoras por  grandes áreas</v>
      </c>
      <c r="P603" t="s">
        <v>185</v>
      </c>
      <c r="Q603" t="s">
        <v>24</v>
      </c>
    </row>
    <row r="604" spans="1:17" hidden="1" x14ac:dyDescent="0.25">
      <c r="A604" t="s">
        <v>632</v>
      </c>
      <c r="B604" t="s">
        <v>614</v>
      </c>
      <c r="C604" t="s">
        <v>614</v>
      </c>
      <c r="D604" t="s">
        <v>16</v>
      </c>
      <c r="E604" t="s">
        <v>641</v>
      </c>
      <c r="F604" t="s">
        <v>29</v>
      </c>
      <c r="G604">
        <v>20292415797</v>
      </c>
      <c r="H604">
        <v>43651</v>
      </c>
      <c r="J604" t="s">
        <v>19</v>
      </c>
      <c r="K604" t="s">
        <v>184</v>
      </c>
      <c r="L604" t="s">
        <v>616</v>
      </c>
      <c r="M604" t="s">
        <v>22</v>
      </c>
      <c r="N604" t="str">
        <f t="shared" si="18"/>
        <v>Comision Asesoras</v>
      </c>
      <c r="O604" t="str">
        <f t="shared" si="19"/>
        <v>Comisiones Asesoras por  grandes áreas</v>
      </c>
      <c r="P604" t="s">
        <v>185</v>
      </c>
      <c r="Q604" t="s">
        <v>24</v>
      </c>
    </row>
    <row r="605" spans="1:17" hidden="1" x14ac:dyDescent="0.25">
      <c r="A605" t="s">
        <v>632</v>
      </c>
      <c r="B605" t="s">
        <v>614</v>
      </c>
      <c r="C605" t="s">
        <v>614</v>
      </c>
      <c r="D605" t="s">
        <v>33</v>
      </c>
      <c r="E605" t="s">
        <v>642</v>
      </c>
      <c r="F605" t="s">
        <v>18</v>
      </c>
      <c r="G605">
        <v>23143743144</v>
      </c>
      <c r="H605">
        <v>44433</v>
      </c>
      <c r="J605" t="s">
        <v>19</v>
      </c>
      <c r="K605" t="s">
        <v>184</v>
      </c>
      <c r="L605" t="s">
        <v>616</v>
      </c>
      <c r="M605" t="s">
        <v>22</v>
      </c>
      <c r="N605" t="str">
        <f t="shared" si="18"/>
        <v>Comision Asesoras</v>
      </c>
      <c r="O605" t="str">
        <f t="shared" si="19"/>
        <v>Comisiones Asesoras por  grandes áreas</v>
      </c>
      <c r="P605" t="s">
        <v>185</v>
      </c>
      <c r="Q605" t="s">
        <v>24</v>
      </c>
    </row>
    <row r="606" spans="1:17" hidden="1" x14ac:dyDescent="0.25">
      <c r="A606" t="s">
        <v>632</v>
      </c>
      <c r="B606" t="s">
        <v>614</v>
      </c>
      <c r="C606" t="s">
        <v>614</v>
      </c>
      <c r="D606" t="s">
        <v>16</v>
      </c>
      <c r="E606" t="s">
        <v>643</v>
      </c>
      <c r="F606" t="s">
        <v>18</v>
      </c>
      <c r="G606">
        <v>23282484064</v>
      </c>
      <c r="H606">
        <v>44489</v>
      </c>
      <c r="J606" t="s">
        <v>19</v>
      </c>
      <c r="K606" t="s">
        <v>184</v>
      </c>
      <c r="L606" t="s">
        <v>616</v>
      </c>
      <c r="M606" t="s">
        <v>22</v>
      </c>
      <c r="N606" t="str">
        <f t="shared" si="18"/>
        <v>Comision Asesoras</v>
      </c>
      <c r="O606" t="str">
        <f t="shared" si="19"/>
        <v>Comisiones Asesoras por  grandes áreas</v>
      </c>
      <c r="P606" t="s">
        <v>185</v>
      </c>
      <c r="Q606" t="s">
        <v>24</v>
      </c>
    </row>
    <row r="607" spans="1:17" hidden="1" x14ac:dyDescent="0.25">
      <c r="A607" t="s">
        <v>644</v>
      </c>
      <c r="B607" t="s">
        <v>644</v>
      </c>
      <c r="C607" t="s">
        <v>644</v>
      </c>
      <c r="D607" t="s">
        <v>16</v>
      </c>
      <c r="E607" t="s">
        <v>645</v>
      </c>
      <c r="F607" t="s">
        <v>18</v>
      </c>
      <c r="G607">
        <v>27166043439</v>
      </c>
      <c r="H607">
        <v>44260</v>
      </c>
      <c r="J607" t="s">
        <v>72</v>
      </c>
      <c r="K607" t="s">
        <v>164</v>
      </c>
      <c r="L607" t="s">
        <v>155</v>
      </c>
      <c r="M607" t="s">
        <v>22</v>
      </c>
      <c r="N607" t="str">
        <f t="shared" si="18"/>
        <v>Comision Asesoras</v>
      </c>
      <c r="O607" t="str">
        <f t="shared" si="19"/>
        <v>Comisiones Asesoras por  grandes áreas</v>
      </c>
      <c r="P607" t="s">
        <v>164</v>
      </c>
      <c r="Q607" t="s">
        <v>24</v>
      </c>
    </row>
    <row r="608" spans="1:17" hidden="1" x14ac:dyDescent="0.25">
      <c r="A608" t="s">
        <v>644</v>
      </c>
      <c r="B608" t="s">
        <v>644</v>
      </c>
      <c r="C608" t="s">
        <v>644</v>
      </c>
      <c r="D608" t="s">
        <v>33</v>
      </c>
      <c r="E608" t="s">
        <v>646</v>
      </c>
      <c r="F608" t="s">
        <v>18</v>
      </c>
      <c r="G608">
        <v>27180023955</v>
      </c>
      <c r="H608">
        <v>43851</v>
      </c>
      <c r="J608" t="s">
        <v>72</v>
      </c>
      <c r="K608" t="s">
        <v>164</v>
      </c>
      <c r="L608" t="s">
        <v>155</v>
      </c>
      <c r="M608" t="s">
        <v>22</v>
      </c>
      <c r="N608" t="str">
        <f t="shared" si="18"/>
        <v>Comision Asesoras</v>
      </c>
      <c r="O608" t="str">
        <f t="shared" si="19"/>
        <v>Comisiones Asesoras por  grandes áreas</v>
      </c>
      <c r="P608" t="s">
        <v>164</v>
      </c>
      <c r="Q608" t="s">
        <v>24</v>
      </c>
    </row>
    <row r="609" spans="1:17" hidden="1" x14ac:dyDescent="0.25">
      <c r="A609" t="s">
        <v>644</v>
      </c>
      <c r="B609" t="s">
        <v>644</v>
      </c>
      <c r="C609" t="s">
        <v>644</v>
      </c>
      <c r="D609" t="s">
        <v>16</v>
      </c>
      <c r="E609" t="s">
        <v>647</v>
      </c>
      <c r="F609" t="s">
        <v>18</v>
      </c>
      <c r="G609">
        <v>27208917477</v>
      </c>
      <c r="H609">
        <v>44260</v>
      </c>
      <c r="J609" t="s">
        <v>72</v>
      </c>
      <c r="K609" t="s">
        <v>164</v>
      </c>
      <c r="L609" t="s">
        <v>155</v>
      </c>
      <c r="M609" t="s">
        <v>22</v>
      </c>
      <c r="N609" t="str">
        <f t="shared" si="18"/>
        <v>Comision Asesoras</v>
      </c>
      <c r="O609" t="str">
        <f t="shared" si="19"/>
        <v>Comisiones Asesoras por  grandes áreas</v>
      </c>
      <c r="P609" t="s">
        <v>164</v>
      </c>
      <c r="Q609" t="s">
        <v>24</v>
      </c>
    </row>
    <row r="610" spans="1:17" hidden="1" x14ac:dyDescent="0.25">
      <c r="A610" t="s">
        <v>644</v>
      </c>
      <c r="B610" t="s">
        <v>644</v>
      </c>
      <c r="C610" t="s">
        <v>644</v>
      </c>
      <c r="D610" t="s">
        <v>16</v>
      </c>
      <c r="E610" t="s">
        <v>648</v>
      </c>
      <c r="F610" t="s">
        <v>18</v>
      </c>
      <c r="G610">
        <v>27231048818</v>
      </c>
      <c r="H610">
        <v>44260</v>
      </c>
      <c r="J610" t="s">
        <v>72</v>
      </c>
      <c r="K610" t="s">
        <v>164</v>
      </c>
      <c r="L610" t="s">
        <v>155</v>
      </c>
      <c r="M610" t="s">
        <v>22</v>
      </c>
      <c r="N610" t="str">
        <f t="shared" si="18"/>
        <v>Comision Asesoras</v>
      </c>
      <c r="O610" t="str">
        <f t="shared" si="19"/>
        <v>Comisiones Asesoras por  grandes áreas</v>
      </c>
      <c r="P610" t="s">
        <v>164</v>
      </c>
      <c r="Q610" t="s">
        <v>24</v>
      </c>
    </row>
    <row r="611" spans="1:17" hidden="1" x14ac:dyDescent="0.25">
      <c r="A611" t="s">
        <v>644</v>
      </c>
      <c r="B611" t="s">
        <v>644</v>
      </c>
      <c r="C611" t="s">
        <v>644</v>
      </c>
      <c r="D611" t="s">
        <v>16</v>
      </c>
      <c r="E611" t="s">
        <v>649</v>
      </c>
      <c r="F611" t="s">
        <v>18</v>
      </c>
      <c r="G611">
        <v>27238293036</v>
      </c>
      <c r="H611">
        <v>44260</v>
      </c>
      <c r="J611" t="s">
        <v>72</v>
      </c>
      <c r="K611" t="s">
        <v>164</v>
      </c>
      <c r="L611" t="s">
        <v>155</v>
      </c>
      <c r="M611" t="s">
        <v>22</v>
      </c>
      <c r="N611" t="str">
        <f t="shared" si="18"/>
        <v>Comision Asesoras</v>
      </c>
      <c r="O611" t="str">
        <f t="shared" si="19"/>
        <v>Comisiones Asesoras por  grandes áreas</v>
      </c>
      <c r="P611" t="s">
        <v>164</v>
      </c>
      <c r="Q611" t="s">
        <v>24</v>
      </c>
    </row>
    <row r="612" spans="1:17" hidden="1" x14ac:dyDescent="0.25">
      <c r="A612" t="s">
        <v>644</v>
      </c>
      <c r="B612" t="s">
        <v>644</v>
      </c>
      <c r="C612" t="s">
        <v>644</v>
      </c>
      <c r="D612" t="s">
        <v>16</v>
      </c>
      <c r="E612" t="s">
        <v>650</v>
      </c>
      <c r="F612" t="s">
        <v>18</v>
      </c>
      <c r="G612">
        <v>27271955117</v>
      </c>
      <c r="H612">
        <v>44260</v>
      </c>
      <c r="J612" t="s">
        <v>72</v>
      </c>
      <c r="K612" t="s">
        <v>164</v>
      </c>
      <c r="L612" t="s">
        <v>155</v>
      </c>
      <c r="M612" t="s">
        <v>22</v>
      </c>
      <c r="N612" t="str">
        <f t="shared" si="18"/>
        <v>Comision Asesoras</v>
      </c>
      <c r="O612" t="str">
        <f t="shared" si="19"/>
        <v>Comisiones Asesoras por  grandes áreas</v>
      </c>
      <c r="P612" t="s">
        <v>164</v>
      </c>
      <c r="Q612" t="s">
        <v>24</v>
      </c>
    </row>
    <row r="613" spans="1:17" hidden="1" x14ac:dyDescent="0.25">
      <c r="A613" t="s">
        <v>644</v>
      </c>
      <c r="B613" t="s">
        <v>644</v>
      </c>
      <c r="C613" t="s">
        <v>644</v>
      </c>
      <c r="D613" t="s">
        <v>16</v>
      </c>
      <c r="E613" t="s">
        <v>651</v>
      </c>
      <c r="F613" t="s">
        <v>29</v>
      </c>
      <c r="G613">
        <v>20174820318</v>
      </c>
      <c r="H613">
        <v>44260</v>
      </c>
      <c r="J613" t="s">
        <v>72</v>
      </c>
      <c r="K613" t="s">
        <v>164</v>
      </c>
      <c r="L613" t="s">
        <v>155</v>
      </c>
      <c r="M613" t="s">
        <v>22</v>
      </c>
      <c r="N613" t="str">
        <f t="shared" si="18"/>
        <v>Comision Asesoras</v>
      </c>
      <c r="O613" t="str">
        <f t="shared" si="19"/>
        <v>Comisiones Asesoras por  grandes áreas</v>
      </c>
      <c r="P613" t="s">
        <v>164</v>
      </c>
      <c r="Q613" t="s">
        <v>24</v>
      </c>
    </row>
    <row r="614" spans="1:17" hidden="1" x14ac:dyDescent="0.25">
      <c r="A614" t="s">
        <v>644</v>
      </c>
      <c r="B614" t="s">
        <v>644</v>
      </c>
      <c r="C614" t="s">
        <v>644</v>
      </c>
      <c r="D614" t="s">
        <v>16</v>
      </c>
      <c r="E614" t="s">
        <v>652</v>
      </c>
      <c r="F614" t="s">
        <v>29</v>
      </c>
      <c r="G614">
        <v>20228479730</v>
      </c>
      <c r="H614">
        <v>44260</v>
      </c>
      <c r="J614" t="s">
        <v>72</v>
      </c>
      <c r="K614" t="s">
        <v>164</v>
      </c>
      <c r="L614" t="s">
        <v>155</v>
      </c>
      <c r="M614" t="s">
        <v>22</v>
      </c>
      <c r="N614" t="str">
        <f t="shared" si="18"/>
        <v>Comision Asesoras</v>
      </c>
      <c r="O614" t="str">
        <f t="shared" si="19"/>
        <v>Comisiones Asesoras por  grandes áreas</v>
      </c>
      <c r="P614" t="s">
        <v>164</v>
      </c>
      <c r="Q614" t="s">
        <v>24</v>
      </c>
    </row>
    <row r="615" spans="1:17" hidden="1" x14ac:dyDescent="0.25">
      <c r="A615" t="s">
        <v>644</v>
      </c>
      <c r="B615" t="s">
        <v>644</v>
      </c>
      <c r="C615" t="s">
        <v>644</v>
      </c>
      <c r="D615" t="s">
        <v>16</v>
      </c>
      <c r="E615" t="s">
        <v>653</v>
      </c>
      <c r="F615" t="s">
        <v>29</v>
      </c>
      <c r="G615">
        <v>20229818482</v>
      </c>
      <c r="H615">
        <v>44260</v>
      </c>
      <c r="J615" t="s">
        <v>72</v>
      </c>
      <c r="K615" t="s">
        <v>164</v>
      </c>
      <c r="L615" t="s">
        <v>155</v>
      </c>
      <c r="M615" t="s">
        <v>22</v>
      </c>
      <c r="N615" t="str">
        <f t="shared" si="18"/>
        <v>Comision Asesoras</v>
      </c>
      <c r="O615" t="str">
        <f t="shared" si="19"/>
        <v>Comisiones Asesoras por  grandes áreas</v>
      </c>
      <c r="P615" t="s">
        <v>164</v>
      </c>
      <c r="Q615" t="s">
        <v>24</v>
      </c>
    </row>
    <row r="616" spans="1:17" hidden="1" x14ac:dyDescent="0.25">
      <c r="A616" t="s">
        <v>644</v>
      </c>
      <c r="B616" t="s">
        <v>644</v>
      </c>
      <c r="C616" t="s">
        <v>644</v>
      </c>
      <c r="D616" t="s">
        <v>16</v>
      </c>
      <c r="E616" t="s">
        <v>654</v>
      </c>
      <c r="F616" t="s">
        <v>29</v>
      </c>
      <c r="G616">
        <v>23222245729</v>
      </c>
      <c r="H616">
        <v>44260</v>
      </c>
      <c r="J616" t="s">
        <v>72</v>
      </c>
      <c r="K616" t="s">
        <v>164</v>
      </c>
      <c r="L616" t="s">
        <v>155</v>
      </c>
      <c r="M616" t="s">
        <v>22</v>
      </c>
      <c r="N616" t="str">
        <f t="shared" si="18"/>
        <v>Comision Asesoras</v>
      </c>
      <c r="O616" t="str">
        <f t="shared" si="19"/>
        <v>Comisiones Asesoras por  grandes áreas</v>
      </c>
      <c r="P616" t="s">
        <v>164</v>
      </c>
      <c r="Q616" t="s">
        <v>24</v>
      </c>
    </row>
    <row r="617" spans="1:17" hidden="1" x14ac:dyDescent="0.25">
      <c r="A617" t="s">
        <v>644</v>
      </c>
      <c r="B617" t="s">
        <v>644</v>
      </c>
      <c r="C617" t="s">
        <v>644</v>
      </c>
      <c r="D617" t="s">
        <v>77</v>
      </c>
      <c r="E617" t="s">
        <v>655</v>
      </c>
      <c r="F617" t="s">
        <v>29</v>
      </c>
      <c r="G617">
        <v>24082750319</v>
      </c>
      <c r="H617">
        <v>44259</v>
      </c>
      <c r="J617" t="s">
        <v>72</v>
      </c>
      <c r="K617" t="s">
        <v>164</v>
      </c>
      <c r="L617" t="s">
        <v>155</v>
      </c>
      <c r="M617" t="s">
        <v>22</v>
      </c>
      <c r="N617" t="str">
        <f t="shared" si="18"/>
        <v>Comision Asesoras</v>
      </c>
      <c r="O617" t="str">
        <f t="shared" si="19"/>
        <v>Comisiones Asesoras por  grandes áreas</v>
      </c>
      <c r="P617" t="s">
        <v>164</v>
      </c>
      <c r="Q617" t="s">
        <v>24</v>
      </c>
    </row>
    <row r="618" spans="1:17" hidden="1" x14ac:dyDescent="0.25">
      <c r="A618" t="s">
        <v>656</v>
      </c>
      <c r="B618" t="s">
        <v>644</v>
      </c>
      <c r="C618" t="s">
        <v>644</v>
      </c>
      <c r="D618" t="s">
        <v>77</v>
      </c>
      <c r="E618" t="s">
        <v>657</v>
      </c>
      <c r="F618" t="s">
        <v>18</v>
      </c>
      <c r="G618">
        <v>27184105018</v>
      </c>
      <c r="H618">
        <v>44413</v>
      </c>
      <c r="J618" t="s">
        <v>19</v>
      </c>
      <c r="K618" t="s">
        <v>184</v>
      </c>
      <c r="L618" t="s">
        <v>155</v>
      </c>
      <c r="M618" t="s">
        <v>22</v>
      </c>
      <c r="N618" t="str">
        <f t="shared" si="18"/>
        <v>Comision Asesoras</v>
      </c>
      <c r="O618" t="str">
        <f t="shared" si="19"/>
        <v>Comisiones Asesoras por  grandes áreas</v>
      </c>
      <c r="P618" t="s">
        <v>185</v>
      </c>
      <c r="Q618" t="s">
        <v>24</v>
      </c>
    </row>
    <row r="619" spans="1:17" hidden="1" x14ac:dyDescent="0.25">
      <c r="A619" t="s">
        <v>656</v>
      </c>
      <c r="B619" t="s">
        <v>644</v>
      </c>
      <c r="C619" t="s">
        <v>644</v>
      </c>
      <c r="D619" t="s">
        <v>16</v>
      </c>
      <c r="E619" t="s">
        <v>658</v>
      </c>
      <c r="F619" t="s">
        <v>18</v>
      </c>
      <c r="G619">
        <v>27184168672</v>
      </c>
      <c r="H619">
        <v>44444</v>
      </c>
      <c r="J619" t="s">
        <v>19</v>
      </c>
      <c r="K619" t="s">
        <v>184</v>
      </c>
      <c r="L619" t="s">
        <v>155</v>
      </c>
      <c r="M619" t="s">
        <v>22</v>
      </c>
      <c r="N619" t="str">
        <f t="shared" si="18"/>
        <v>Comision Asesoras</v>
      </c>
      <c r="O619" t="str">
        <f t="shared" si="19"/>
        <v>Comisiones Asesoras por  grandes áreas</v>
      </c>
      <c r="P619" t="s">
        <v>185</v>
      </c>
      <c r="Q619" t="s">
        <v>24</v>
      </c>
    </row>
    <row r="620" spans="1:17" hidden="1" x14ac:dyDescent="0.25">
      <c r="A620" t="s">
        <v>656</v>
      </c>
      <c r="B620" t="s">
        <v>644</v>
      </c>
      <c r="C620" t="s">
        <v>644</v>
      </c>
      <c r="D620" t="s">
        <v>33</v>
      </c>
      <c r="E620" t="s">
        <v>659</v>
      </c>
      <c r="F620" t="s">
        <v>18</v>
      </c>
      <c r="G620">
        <v>27223490706</v>
      </c>
      <c r="H620">
        <v>44452</v>
      </c>
      <c r="J620" t="s">
        <v>19</v>
      </c>
      <c r="K620" t="s">
        <v>184</v>
      </c>
      <c r="L620" t="s">
        <v>155</v>
      </c>
      <c r="M620" t="s">
        <v>22</v>
      </c>
      <c r="N620" t="str">
        <f t="shared" si="18"/>
        <v>Comision Asesoras</v>
      </c>
      <c r="O620" t="str">
        <f t="shared" si="19"/>
        <v>Comisiones Asesoras por  grandes áreas</v>
      </c>
      <c r="P620" t="s">
        <v>185</v>
      </c>
      <c r="Q620" t="s">
        <v>24</v>
      </c>
    </row>
    <row r="621" spans="1:17" hidden="1" x14ac:dyDescent="0.25">
      <c r="A621" t="s">
        <v>656</v>
      </c>
      <c r="B621" t="s">
        <v>644</v>
      </c>
      <c r="C621" t="s">
        <v>644</v>
      </c>
      <c r="D621" t="s">
        <v>16</v>
      </c>
      <c r="E621" t="s">
        <v>660</v>
      </c>
      <c r="F621" t="s">
        <v>18</v>
      </c>
      <c r="G621">
        <v>27228093454</v>
      </c>
      <c r="H621">
        <v>44030</v>
      </c>
      <c r="J621" t="s">
        <v>19</v>
      </c>
      <c r="K621" t="s">
        <v>184</v>
      </c>
      <c r="L621" t="s">
        <v>155</v>
      </c>
      <c r="M621" t="s">
        <v>22</v>
      </c>
      <c r="N621" t="str">
        <f t="shared" si="18"/>
        <v>Comision Asesoras</v>
      </c>
      <c r="O621" t="str">
        <f t="shared" si="19"/>
        <v>Comisiones Asesoras por  grandes áreas</v>
      </c>
      <c r="P621" t="s">
        <v>185</v>
      </c>
      <c r="Q621" t="s">
        <v>24</v>
      </c>
    </row>
    <row r="622" spans="1:17" hidden="1" x14ac:dyDescent="0.25">
      <c r="A622" t="s">
        <v>656</v>
      </c>
      <c r="B622" t="s">
        <v>644</v>
      </c>
      <c r="C622" t="s">
        <v>644</v>
      </c>
      <c r="D622" t="s">
        <v>16</v>
      </c>
      <c r="E622" t="s">
        <v>661</v>
      </c>
      <c r="F622" t="s">
        <v>18</v>
      </c>
      <c r="G622">
        <v>27257168250</v>
      </c>
      <c r="H622">
        <v>44413</v>
      </c>
      <c r="J622" t="s">
        <v>19</v>
      </c>
      <c r="K622" t="s">
        <v>184</v>
      </c>
      <c r="L622" t="s">
        <v>155</v>
      </c>
      <c r="M622" t="s">
        <v>22</v>
      </c>
      <c r="N622" t="str">
        <f t="shared" si="18"/>
        <v>Comision Asesoras</v>
      </c>
      <c r="O622" t="str">
        <f t="shared" si="19"/>
        <v>Comisiones Asesoras por  grandes áreas</v>
      </c>
      <c r="P622" t="s">
        <v>185</v>
      </c>
      <c r="Q622" t="s">
        <v>24</v>
      </c>
    </row>
    <row r="623" spans="1:17" hidden="1" x14ac:dyDescent="0.25">
      <c r="A623" t="s">
        <v>656</v>
      </c>
      <c r="B623" t="s">
        <v>644</v>
      </c>
      <c r="C623" t="s">
        <v>644</v>
      </c>
      <c r="D623" t="s">
        <v>16</v>
      </c>
      <c r="E623" t="s">
        <v>662</v>
      </c>
      <c r="F623" t="s">
        <v>18</v>
      </c>
      <c r="G623">
        <v>27283721367</v>
      </c>
      <c r="H623">
        <v>44096</v>
      </c>
      <c r="J623" t="s">
        <v>19</v>
      </c>
      <c r="K623" t="s">
        <v>184</v>
      </c>
      <c r="L623" t="s">
        <v>155</v>
      </c>
      <c r="M623" t="s">
        <v>22</v>
      </c>
      <c r="N623" t="str">
        <f t="shared" si="18"/>
        <v>Comision Asesoras</v>
      </c>
      <c r="O623" t="str">
        <f t="shared" si="19"/>
        <v>Comisiones Asesoras por  grandes áreas</v>
      </c>
      <c r="P623" t="s">
        <v>185</v>
      </c>
      <c r="Q623" t="s">
        <v>24</v>
      </c>
    </row>
    <row r="624" spans="1:17" hidden="1" x14ac:dyDescent="0.25">
      <c r="A624" t="s">
        <v>656</v>
      </c>
      <c r="B624" t="s">
        <v>644</v>
      </c>
      <c r="C624" t="s">
        <v>644</v>
      </c>
      <c r="D624" t="s">
        <v>16</v>
      </c>
      <c r="E624" t="s">
        <v>663</v>
      </c>
      <c r="F624" t="s">
        <v>18</v>
      </c>
      <c r="G624">
        <v>27314551406</v>
      </c>
      <c r="H624">
        <v>44413</v>
      </c>
      <c r="J624" t="s">
        <v>19</v>
      </c>
      <c r="K624" t="s">
        <v>184</v>
      </c>
      <c r="L624" t="s">
        <v>155</v>
      </c>
      <c r="M624" t="s">
        <v>22</v>
      </c>
      <c r="N624" t="str">
        <f t="shared" si="18"/>
        <v>Comision Asesoras</v>
      </c>
      <c r="O624" t="str">
        <f t="shared" si="19"/>
        <v>Comisiones Asesoras por  grandes áreas</v>
      </c>
      <c r="P624" t="s">
        <v>185</v>
      </c>
      <c r="Q624" t="s">
        <v>24</v>
      </c>
    </row>
    <row r="625" spans="1:17" hidden="1" x14ac:dyDescent="0.25">
      <c r="A625" t="s">
        <v>656</v>
      </c>
      <c r="B625" t="s">
        <v>644</v>
      </c>
      <c r="C625" t="s">
        <v>644</v>
      </c>
      <c r="D625" t="s">
        <v>16</v>
      </c>
      <c r="E625" t="s">
        <v>664</v>
      </c>
      <c r="F625" t="s">
        <v>29</v>
      </c>
      <c r="G625">
        <v>20168310715</v>
      </c>
      <c r="H625">
        <v>44413</v>
      </c>
      <c r="J625" t="s">
        <v>19</v>
      </c>
      <c r="K625" t="s">
        <v>184</v>
      </c>
      <c r="L625" t="s">
        <v>155</v>
      </c>
      <c r="M625" t="s">
        <v>22</v>
      </c>
      <c r="N625" t="str">
        <f t="shared" si="18"/>
        <v>Comision Asesoras</v>
      </c>
      <c r="O625" t="str">
        <f t="shared" si="19"/>
        <v>Comisiones Asesoras por  grandes áreas</v>
      </c>
      <c r="P625" t="s">
        <v>185</v>
      </c>
      <c r="Q625" t="s">
        <v>24</v>
      </c>
    </row>
    <row r="626" spans="1:17" hidden="1" x14ac:dyDescent="0.25">
      <c r="A626" t="s">
        <v>656</v>
      </c>
      <c r="B626" t="s">
        <v>644</v>
      </c>
      <c r="C626" t="s">
        <v>644</v>
      </c>
      <c r="D626" t="s">
        <v>16</v>
      </c>
      <c r="E626" t="s">
        <v>665</v>
      </c>
      <c r="F626" t="s">
        <v>29</v>
      </c>
      <c r="G626">
        <v>20235674115</v>
      </c>
      <c r="H626">
        <v>44413</v>
      </c>
      <c r="J626" t="s">
        <v>19</v>
      </c>
      <c r="K626" t="s">
        <v>184</v>
      </c>
      <c r="L626" t="s">
        <v>155</v>
      </c>
      <c r="M626" t="s">
        <v>22</v>
      </c>
      <c r="N626" t="str">
        <f t="shared" si="18"/>
        <v>Comision Asesoras</v>
      </c>
      <c r="O626" t="str">
        <f t="shared" si="19"/>
        <v>Comisiones Asesoras por  grandes áreas</v>
      </c>
      <c r="P626" t="s">
        <v>185</v>
      </c>
      <c r="Q626" t="s">
        <v>24</v>
      </c>
    </row>
    <row r="627" spans="1:17" hidden="1" x14ac:dyDescent="0.25">
      <c r="A627" t="s">
        <v>656</v>
      </c>
      <c r="B627" t="s">
        <v>644</v>
      </c>
      <c r="C627" t="s">
        <v>644</v>
      </c>
      <c r="D627" t="s">
        <v>16</v>
      </c>
      <c r="E627" t="s">
        <v>666</v>
      </c>
      <c r="F627" t="s">
        <v>29</v>
      </c>
      <c r="G627">
        <v>20238291101</v>
      </c>
      <c r="H627">
        <v>44413</v>
      </c>
      <c r="J627" t="s">
        <v>19</v>
      </c>
      <c r="K627" t="s">
        <v>184</v>
      </c>
      <c r="L627" t="s">
        <v>155</v>
      </c>
      <c r="M627" t="s">
        <v>22</v>
      </c>
      <c r="N627" t="str">
        <f t="shared" si="18"/>
        <v>Comision Asesoras</v>
      </c>
      <c r="O627" t="str">
        <f t="shared" si="19"/>
        <v>Comisiones Asesoras por  grandes áreas</v>
      </c>
      <c r="P627" t="s">
        <v>185</v>
      </c>
      <c r="Q627" t="s">
        <v>24</v>
      </c>
    </row>
    <row r="628" spans="1:17" hidden="1" x14ac:dyDescent="0.25">
      <c r="A628" t="s">
        <v>656</v>
      </c>
      <c r="B628" t="s">
        <v>644</v>
      </c>
      <c r="C628" t="s">
        <v>644</v>
      </c>
      <c r="D628" t="s">
        <v>16</v>
      </c>
      <c r="E628" t="s">
        <v>667</v>
      </c>
      <c r="F628" t="s">
        <v>29</v>
      </c>
      <c r="G628">
        <v>20261066905</v>
      </c>
      <c r="H628">
        <v>44030</v>
      </c>
      <c r="J628" t="s">
        <v>19</v>
      </c>
      <c r="K628" t="s">
        <v>184</v>
      </c>
      <c r="L628" t="s">
        <v>155</v>
      </c>
      <c r="M628" t="s">
        <v>22</v>
      </c>
      <c r="N628" t="str">
        <f t="shared" si="18"/>
        <v>Comision Asesoras</v>
      </c>
      <c r="O628" t="str">
        <f t="shared" si="19"/>
        <v>Comisiones Asesoras por  grandes áreas</v>
      </c>
      <c r="P628" t="s">
        <v>185</v>
      </c>
      <c r="Q628" t="s">
        <v>24</v>
      </c>
    </row>
    <row r="629" spans="1:17" hidden="1" x14ac:dyDescent="0.25">
      <c r="A629" t="s">
        <v>656</v>
      </c>
      <c r="B629" t="s">
        <v>644</v>
      </c>
      <c r="C629" t="s">
        <v>644</v>
      </c>
      <c r="D629" t="s">
        <v>16</v>
      </c>
      <c r="E629" t="s">
        <v>668</v>
      </c>
      <c r="F629" t="s">
        <v>29</v>
      </c>
      <c r="G629">
        <v>20286574298</v>
      </c>
      <c r="H629">
        <v>44078</v>
      </c>
      <c r="J629" t="s">
        <v>19</v>
      </c>
      <c r="K629" t="s">
        <v>184</v>
      </c>
      <c r="L629" t="s">
        <v>155</v>
      </c>
      <c r="M629" t="s">
        <v>22</v>
      </c>
      <c r="N629" t="str">
        <f t="shared" si="18"/>
        <v>Comision Asesoras</v>
      </c>
      <c r="O629" t="str">
        <f t="shared" si="19"/>
        <v>Comisiones Asesoras por  grandes áreas</v>
      </c>
      <c r="P629" t="s">
        <v>185</v>
      </c>
      <c r="Q629" t="s">
        <v>24</v>
      </c>
    </row>
    <row r="630" spans="1:17" hidden="1" x14ac:dyDescent="0.25">
      <c r="A630" t="s">
        <v>656</v>
      </c>
      <c r="B630" t="s">
        <v>644</v>
      </c>
      <c r="C630" t="s">
        <v>644</v>
      </c>
      <c r="D630" t="s">
        <v>16</v>
      </c>
      <c r="E630" t="s">
        <v>669</v>
      </c>
      <c r="F630" t="s">
        <v>29</v>
      </c>
      <c r="G630">
        <v>20304480220</v>
      </c>
      <c r="H630">
        <v>44438</v>
      </c>
      <c r="J630" t="s">
        <v>19</v>
      </c>
      <c r="K630" t="s">
        <v>184</v>
      </c>
      <c r="L630" t="s">
        <v>155</v>
      </c>
      <c r="M630" t="s">
        <v>22</v>
      </c>
      <c r="N630" t="str">
        <f t="shared" si="18"/>
        <v>Comision Asesoras</v>
      </c>
      <c r="O630" t="str">
        <f t="shared" si="19"/>
        <v>Comisiones Asesoras por  grandes áreas</v>
      </c>
      <c r="P630" t="s">
        <v>185</v>
      </c>
      <c r="Q630" t="s">
        <v>24</v>
      </c>
    </row>
    <row r="631" spans="1:17" hidden="1" x14ac:dyDescent="0.25">
      <c r="A631" t="s">
        <v>670</v>
      </c>
      <c r="B631" t="s">
        <v>644</v>
      </c>
      <c r="C631" t="s">
        <v>644</v>
      </c>
      <c r="D631" t="s">
        <v>33</v>
      </c>
      <c r="E631" t="s">
        <v>646</v>
      </c>
      <c r="F631" t="s">
        <v>18</v>
      </c>
      <c r="G631">
        <v>27180023955</v>
      </c>
      <c r="H631">
        <v>43851</v>
      </c>
      <c r="J631" t="s">
        <v>19</v>
      </c>
      <c r="K631" t="s">
        <v>196</v>
      </c>
      <c r="L631" t="s">
        <v>155</v>
      </c>
      <c r="M631" t="s">
        <v>22</v>
      </c>
      <c r="N631" t="str">
        <f t="shared" si="18"/>
        <v>Comision Asesoras</v>
      </c>
      <c r="O631" t="str">
        <f t="shared" si="19"/>
        <v>Comisiones Asesoras por  grandes áreas</v>
      </c>
      <c r="P631" t="s">
        <v>197</v>
      </c>
      <c r="Q631" t="s">
        <v>24</v>
      </c>
    </row>
    <row r="632" spans="1:17" hidden="1" x14ac:dyDescent="0.25">
      <c r="A632" t="s">
        <v>670</v>
      </c>
      <c r="B632" t="s">
        <v>644</v>
      </c>
      <c r="C632" t="s">
        <v>644</v>
      </c>
      <c r="D632" t="s">
        <v>16</v>
      </c>
      <c r="E632" t="s">
        <v>671</v>
      </c>
      <c r="F632" t="s">
        <v>18</v>
      </c>
      <c r="G632">
        <v>27200048623</v>
      </c>
      <c r="H632">
        <v>44655</v>
      </c>
      <c r="J632" t="s">
        <v>19</v>
      </c>
      <c r="K632" t="s">
        <v>196</v>
      </c>
      <c r="L632" t="s">
        <v>155</v>
      </c>
      <c r="M632" t="s">
        <v>22</v>
      </c>
      <c r="N632" t="str">
        <f t="shared" si="18"/>
        <v>Comision Asesoras</v>
      </c>
      <c r="O632" t="str">
        <f t="shared" si="19"/>
        <v>Comisiones Asesoras por  grandes áreas</v>
      </c>
      <c r="P632" t="s">
        <v>197</v>
      </c>
      <c r="Q632" t="s">
        <v>24</v>
      </c>
    </row>
    <row r="633" spans="1:17" hidden="1" x14ac:dyDescent="0.25">
      <c r="A633" t="s">
        <v>670</v>
      </c>
      <c r="B633" t="s">
        <v>644</v>
      </c>
      <c r="C633" t="s">
        <v>644</v>
      </c>
      <c r="D633" t="s">
        <v>16</v>
      </c>
      <c r="E633" t="s">
        <v>647</v>
      </c>
      <c r="F633" t="s">
        <v>18</v>
      </c>
      <c r="G633">
        <v>27208917477</v>
      </c>
      <c r="H633">
        <v>44349</v>
      </c>
      <c r="J633" t="s">
        <v>19</v>
      </c>
      <c r="K633" t="s">
        <v>196</v>
      </c>
      <c r="L633" t="s">
        <v>155</v>
      </c>
      <c r="M633" t="s">
        <v>22</v>
      </c>
      <c r="N633" t="str">
        <f t="shared" si="18"/>
        <v>Comision Asesoras</v>
      </c>
      <c r="O633" t="str">
        <f t="shared" si="19"/>
        <v>Comisiones Asesoras por  grandes áreas</v>
      </c>
      <c r="P633" t="s">
        <v>197</v>
      </c>
      <c r="Q633" t="s">
        <v>24</v>
      </c>
    </row>
    <row r="634" spans="1:17" hidden="1" x14ac:dyDescent="0.25">
      <c r="A634" t="s">
        <v>670</v>
      </c>
      <c r="B634" t="s">
        <v>644</v>
      </c>
      <c r="C634" t="s">
        <v>644</v>
      </c>
      <c r="D634" t="s">
        <v>16</v>
      </c>
      <c r="E634" t="s">
        <v>648</v>
      </c>
      <c r="F634" t="s">
        <v>18</v>
      </c>
      <c r="G634">
        <v>27231048818</v>
      </c>
      <c r="H634">
        <v>44349</v>
      </c>
      <c r="J634" t="s">
        <v>19</v>
      </c>
      <c r="K634" t="s">
        <v>196</v>
      </c>
      <c r="L634" t="s">
        <v>155</v>
      </c>
      <c r="M634" t="s">
        <v>22</v>
      </c>
      <c r="N634" t="str">
        <f t="shared" si="18"/>
        <v>Comision Asesoras</v>
      </c>
      <c r="O634" t="str">
        <f t="shared" si="19"/>
        <v>Comisiones Asesoras por  grandes áreas</v>
      </c>
      <c r="P634" t="s">
        <v>197</v>
      </c>
      <c r="Q634" t="s">
        <v>24</v>
      </c>
    </row>
    <row r="635" spans="1:17" hidden="1" x14ac:dyDescent="0.25">
      <c r="A635" t="s">
        <v>670</v>
      </c>
      <c r="B635" t="s">
        <v>644</v>
      </c>
      <c r="C635" t="s">
        <v>644</v>
      </c>
      <c r="D635" t="s">
        <v>16</v>
      </c>
      <c r="E635" t="s">
        <v>672</v>
      </c>
      <c r="F635" t="s">
        <v>18</v>
      </c>
      <c r="G635">
        <v>27238293036</v>
      </c>
      <c r="H635">
        <v>44349</v>
      </c>
      <c r="J635" t="s">
        <v>19</v>
      </c>
      <c r="K635" t="s">
        <v>196</v>
      </c>
      <c r="L635" t="s">
        <v>155</v>
      </c>
      <c r="M635" t="s">
        <v>22</v>
      </c>
      <c r="N635" t="str">
        <f t="shared" si="18"/>
        <v>Comision Asesoras</v>
      </c>
      <c r="O635" t="str">
        <f t="shared" si="19"/>
        <v>Comisiones Asesoras por  grandes áreas</v>
      </c>
      <c r="P635" t="s">
        <v>197</v>
      </c>
      <c r="Q635" t="s">
        <v>24</v>
      </c>
    </row>
    <row r="636" spans="1:17" hidden="1" x14ac:dyDescent="0.25">
      <c r="A636" t="s">
        <v>670</v>
      </c>
      <c r="B636" t="s">
        <v>644</v>
      </c>
      <c r="C636" t="s">
        <v>644</v>
      </c>
      <c r="D636" t="s">
        <v>16</v>
      </c>
      <c r="E636" t="s">
        <v>673</v>
      </c>
      <c r="F636" t="s">
        <v>18</v>
      </c>
      <c r="G636">
        <v>27271955117</v>
      </c>
      <c r="H636">
        <v>44349</v>
      </c>
      <c r="J636" t="s">
        <v>19</v>
      </c>
      <c r="K636" t="s">
        <v>196</v>
      </c>
      <c r="L636" t="s">
        <v>155</v>
      </c>
      <c r="M636" t="s">
        <v>22</v>
      </c>
      <c r="N636" t="str">
        <f t="shared" si="18"/>
        <v>Comision Asesoras</v>
      </c>
      <c r="O636" t="str">
        <f t="shared" si="19"/>
        <v>Comisiones Asesoras por  grandes áreas</v>
      </c>
      <c r="P636" t="s">
        <v>197</v>
      </c>
      <c r="Q636" t="s">
        <v>24</v>
      </c>
    </row>
    <row r="637" spans="1:17" hidden="1" x14ac:dyDescent="0.25">
      <c r="A637" t="s">
        <v>670</v>
      </c>
      <c r="B637" t="s">
        <v>644</v>
      </c>
      <c r="C637" t="s">
        <v>644</v>
      </c>
      <c r="D637" t="s">
        <v>16</v>
      </c>
      <c r="E637" t="s">
        <v>651</v>
      </c>
      <c r="F637" t="s">
        <v>29</v>
      </c>
      <c r="G637">
        <v>20174820318</v>
      </c>
      <c r="H637">
        <v>44349</v>
      </c>
      <c r="J637" t="s">
        <v>19</v>
      </c>
      <c r="K637" t="s">
        <v>196</v>
      </c>
      <c r="L637" t="s">
        <v>155</v>
      </c>
      <c r="M637" t="s">
        <v>22</v>
      </c>
      <c r="N637" t="str">
        <f t="shared" si="18"/>
        <v>Comision Asesoras</v>
      </c>
      <c r="O637" t="str">
        <f t="shared" si="19"/>
        <v>Comisiones Asesoras por  grandes áreas</v>
      </c>
      <c r="P637" t="s">
        <v>197</v>
      </c>
      <c r="Q637" t="s">
        <v>24</v>
      </c>
    </row>
    <row r="638" spans="1:17" hidden="1" x14ac:dyDescent="0.25">
      <c r="A638" t="s">
        <v>670</v>
      </c>
      <c r="B638" t="s">
        <v>644</v>
      </c>
      <c r="C638" t="s">
        <v>644</v>
      </c>
      <c r="D638" t="s">
        <v>16</v>
      </c>
      <c r="E638" t="s">
        <v>674</v>
      </c>
      <c r="F638" t="s">
        <v>29</v>
      </c>
      <c r="G638">
        <v>20228479730</v>
      </c>
      <c r="H638">
        <v>44349</v>
      </c>
      <c r="J638" t="s">
        <v>19</v>
      </c>
      <c r="K638" t="s">
        <v>196</v>
      </c>
      <c r="L638" t="s">
        <v>155</v>
      </c>
      <c r="M638" t="s">
        <v>22</v>
      </c>
      <c r="N638" t="str">
        <f t="shared" si="18"/>
        <v>Comision Asesoras</v>
      </c>
      <c r="O638" t="str">
        <f t="shared" si="19"/>
        <v>Comisiones Asesoras por  grandes áreas</v>
      </c>
      <c r="P638" t="s">
        <v>197</v>
      </c>
      <c r="Q638" t="s">
        <v>24</v>
      </c>
    </row>
    <row r="639" spans="1:17" hidden="1" x14ac:dyDescent="0.25">
      <c r="A639" t="s">
        <v>670</v>
      </c>
      <c r="B639" t="s">
        <v>644</v>
      </c>
      <c r="C639" t="s">
        <v>644</v>
      </c>
      <c r="D639" t="s">
        <v>16</v>
      </c>
      <c r="E639" t="s">
        <v>675</v>
      </c>
      <c r="F639" t="s">
        <v>29</v>
      </c>
      <c r="G639">
        <v>20229818482</v>
      </c>
      <c r="H639">
        <v>44349</v>
      </c>
      <c r="J639" t="s">
        <v>19</v>
      </c>
      <c r="K639" t="s">
        <v>196</v>
      </c>
      <c r="L639" t="s">
        <v>155</v>
      </c>
      <c r="M639" t="s">
        <v>22</v>
      </c>
      <c r="N639" t="str">
        <f t="shared" si="18"/>
        <v>Comision Asesoras</v>
      </c>
      <c r="O639" t="str">
        <f t="shared" si="19"/>
        <v>Comisiones Asesoras por  grandes áreas</v>
      </c>
      <c r="P639" t="s">
        <v>197</v>
      </c>
      <c r="Q639" t="s">
        <v>24</v>
      </c>
    </row>
    <row r="640" spans="1:17" hidden="1" x14ac:dyDescent="0.25">
      <c r="A640" t="s">
        <v>670</v>
      </c>
      <c r="B640" t="s">
        <v>644</v>
      </c>
      <c r="C640" t="s">
        <v>644</v>
      </c>
      <c r="D640" t="s">
        <v>16</v>
      </c>
      <c r="E640" t="s">
        <v>676</v>
      </c>
      <c r="F640" t="s">
        <v>29</v>
      </c>
      <c r="G640">
        <v>23222245729</v>
      </c>
      <c r="H640">
        <v>44349</v>
      </c>
      <c r="J640" t="s">
        <v>19</v>
      </c>
      <c r="K640" t="s">
        <v>196</v>
      </c>
      <c r="L640" t="s">
        <v>155</v>
      </c>
      <c r="M640" t="s">
        <v>22</v>
      </c>
      <c r="N640" t="str">
        <f t="shared" si="18"/>
        <v>Comision Asesoras</v>
      </c>
      <c r="O640" t="str">
        <f t="shared" si="19"/>
        <v>Comisiones Asesoras por  grandes áreas</v>
      </c>
      <c r="P640" t="s">
        <v>197</v>
      </c>
      <c r="Q640" t="s">
        <v>24</v>
      </c>
    </row>
    <row r="641" spans="1:17" hidden="1" x14ac:dyDescent="0.25">
      <c r="A641" t="s">
        <v>670</v>
      </c>
      <c r="B641" t="s">
        <v>644</v>
      </c>
      <c r="C641" t="s">
        <v>644</v>
      </c>
      <c r="D641" t="s">
        <v>77</v>
      </c>
      <c r="E641" t="s">
        <v>677</v>
      </c>
      <c r="F641" t="s">
        <v>29</v>
      </c>
      <c r="G641">
        <v>24082750319</v>
      </c>
      <c r="H641">
        <v>44348</v>
      </c>
      <c r="J641" t="s">
        <v>19</v>
      </c>
      <c r="K641" t="s">
        <v>196</v>
      </c>
      <c r="L641" t="s">
        <v>155</v>
      </c>
      <c r="M641" t="s">
        <v>22</v>
      </c>
      <c r="N641" t="str">
        <f t="shared" si="18"/>
        <v>Comision Asesoras</v>
      </c>
      <c r="O641" t="str">
        <f t="shared" si="19"/>
        <v>Comisiones Asesoras por  grandes áreas</v>
      </c>
      <c r="P641" t="s">
        <v>197</v>
      </c>
      <c r="Q641" t="s">
        <v>24</v>
      </c>
    </row>
    <row r="642" spans="1:17" hidden="1" x14ac:dyDescent="0.25">
      <c r="A642" t="s">
        <v>678</v>
      </c>
      <c r="B642" t="s">
        <v>678</v>
      </c>
      <c r="C642" t="s">
        <v>678</v>
      </c>
      <c r="D642" t="s">
        <v>16</v>
      </c>
      <c r="E642" t="s">
        <v>679</v>
      </c>
      <c r="F642" t="s">
        <v>18</v>
      </c>
      <c r="G642">
        <v>27125934272</v>
      </c>
      <c r="H642">
        <v>43850</v>
      </c>
      <c r="J642" t="s">
        <v>72</v>
      </c>
      <c r="K642" t="s">
        <v>164</v>
      </c>
      <c r="L642" t="s">
        <v>155</v>
      </c>
      <c r="M642" t="s">
        <v>22</v>
      </c>
      <c r="N642" t="str">
        <f t="shared" si="18"/>
        <v>Comision Asesoras</v>
      </c>
      <c r="O642" t="str">
        <f t="shared" si="19"/>
        <v>Comisiones Asesoras por  grandes áreas</v>
      </c>
      <c r="P642" t="s">
        <v>164</v>
      </c>
      <c r="Q642" t="s">
        <v>24</v>
      </c>
    </row>
    <row r="643" spans="1:17" hidden="1" x14ac:dyDescent="0.25">
      <c r="A643" t="s">
        <v>678</v>
      </c>
      <c r="B643" t="s">
        <v>678</v>
      </c>
      <c r="C643" t="s">
        <v>678</v>
      </c>
      <c r="D643" t="s">
        <v>16</v>
      </c>
      <c r="E643" t="s">
        <v>680</v>
      </c>
      <c r="F643" t="s">
        <v>18</v>
      </c>
      <c r="G643">
        <v>27126289583</v>
      </c>
      <c r="H643">
        <v>44259</v>
      </c>
      <c r="J643" t="s">
        <v>72</v>
      </c>
      <c r="K643" t="s">
        <v>164</v>
      </c>
      <c r="L643" t="s">
        <v>155</v>
      </c>
      <c r="M643" t="s">
        <v>22</v>
      </c>
      <c r="N643" t="str">
        <f t="shared" ref="N643:N706" si="20">IF(LEFT(M643,1)="J","Junta","Comision Asesoras")</f>
        <v>Comision Asesoras</v>
      </c>
      <c r="O643" t="str">
        <f t="shared" ref="O643:O706" si="21">IF(N643="Comision Asesoras",IF(L643="TE","Comisiones Asesoras de Temas estratégicos",IF(L643="Otro","Comisiones Asesoras de asuntos específicos *","Comisiones Asesoras por  grandes áreas")),IF(M643="JUNTA","Junta","Junta Tecnica"))</f>
        <v>Comisiones Asesoras por  grandes áreas</v>
      </c>
      <c r="P643" t="s">
        <v>164</v>
      </c>
      <c r="Q643" t="s">
        <v>24</v>
      </c>
    </row>
    <row r="644" spans="1:17" hidden="1" x14ac:dyDescent="0.25">
      <c r="A644" t="s">
        <v>678</v>
      </c>
      <c r="B644" t="s">
        <v>678</v>
      </c>
      <c r="C644" t="s">
        <v>678</v>
      </c>
      <c r="D644" t="s">
        <v>16</v>
      </c>
      <c r="E644" t="s">
        <v>681</v>
      </c>
      <c r="F644" t="s">
        <v>18</v>
      </c>
      <c r="G644">
        <v>27137362126</v>
      </c>
      <c r="H644">
        <v>44259</v>
      </c>
      <c r="J644" t="s">
        <v>72</v>
      </c>
      <c r="K644" t="s">
        <v>164</v>
      </c>
      <c r="L644" t="s">
        <v>155</v>
      </c>
      <c r="M644" t="s">
        <v>22</v>
      </c>
      <c r="N644" t="str">
        <f t="shared" si="20"/>
        <v>Comision Asesoras</v>
      </c>
      <c r="O644" t="str">
        <f t="shared" si="21"/>
        <v>Comisiones Asesoras por  grandes áreas</v>
      </c>
      <c r="P644" t="s">
        <v>164</v>
      </c>
      <c r="Q644" t="s">
        <v>24</v>
      </c>
    </row>
    <row r="645" spans="1:17" hidden="1" x14ac:dyDescent="0.25">
      <c r="A645" t="s">
        <v>678</v>
      </c>
      <c r="B645" t="s">
        <v>678</v>
      </c>
      <c r="C645" t="s">
        <v>678</v>
      </c>
      <c r="D645" t="s">
        <v>16</v>
      </c>
      <c r="E645" t="s">
        <v>682</v>
      </c>
      <c r="F645" t="s">
        <v>18</v>
      </c>
      <c r="G645">
        <v>27163436294</v>
      </c>
      <c r="H645">
        <v>43864</v>
      </c>
      <c r="J645" t="s">
        <v>72</v>
      </c>
      <c r="K645" t="s">
        <v>164</v>
      </c>
      <c r="L645" t="s">
        <v>155</v>
      </c>
      <c r="M645" t="s">
        <v>22</v>
      </c>
      <c r="N645" t="str">
        <f t="shared" si="20"/>
        <v>Comision Asesoras</v>
      </c>
      <c r="O645" t="str">
        <f t="shared" si="21"/>
        <v>Comisiones Asesoras por  grandes áreas</v>
      </c>
      <c r="P645" t="s">
        <v>164</v>
      </c>
      <c r="Q645" t="s">
        <v>24</v>
      </c>
    </row>
    <row r="646" spans="1:17" hidden="1" x14ac:dyDescent="0.25">
      <c r="A646" t="s">
        <v>678</v>
      </c>
      <c r="B646" t="s">
        <v>678</v>
      </c>
      <c r="C646" t="s">
        <v>678</v>
      </c>
      <c r="D646" t="s">
        <v>33</v>
      </c>
      <c r="E646" t="s">
        <v>683</v>
      </c>
      <c r="F646" t="s">
        <v>18</v>
      </c>
      <c r="G646">
        <v>27187334719</v>
      </c>
      <c r="H646">
        <v>44259</v>
      </c>
      <c r="J646" t="s">
        <v>72</v>
      </c>
      <c r="K646" t="s">
        <v>164</v>
      </c>
      <c r="L646" t="s">
        <v>155</v>
      </c>
      <c r="M646" t="s">
        <v>22</v>
      </c>
      <c r="N646" t="str">
        <f t="shared" si="20"/>
        <v>Comision Asesoras</v>
      </c>
      <c r="O646" t="str">
        <f t="shared" si="21"/>
        <v>Comisiones Asesoras por  grandes áreas</v>
      </c>
      <c r="P646" t="s">
        <v>164</v>
      </c>
      <c r="Q646" t="s">
        <v>24</v>
      </c>
    </row>
    <row r="647" spans="1:17" hidden="1" x14ac:dyDescent="0.25">
      <c r="A647" t="s">
        <v>678</v>
      </c>
      <c r="B647" t="s">
        <v>678</v>
      </c>
      <c r="C647" t="s">
        <v>678</v>
      </c>
      <c r="D647" t="s">
        <v>16</v>
      </c>
      <c r="E647" t="s">
        <v>684</v>
      </c>
      <c r="F647" t="s">
        <v>18</v>
      </c>
      <c r="G647">
        <v>27213974276</v>
      </c>
      <c r="H647">
        <v>44259</v>
      </c>
      <c r="J647" t="s">
        <v>72</v>
      </c>
      <c r="K647" t="s">
        <v>164</v>
      </c>
      <c r="L647" t="s">
        <v>155</v>
      </c>
      <c r="M647" t="s">
        <v>22</v>
      </c>
      <c r="N647" t="str">
        <f t="shared" si="20"/>
        <v>Comision Asesoras</v>
      </c>
      <c r="O647" t="str">
        <f t="shared" si="21"/>
        <v>Comisiones Asesoras por  grandes áreas</v>
      </c>
      <c r="P647" t="s">
        <v>164</v>
      </c>
      <c r="Q647" t="s">
        <v>24</v>
      </c>
    </row>
    <row r="648" spans="1:17" hidden="1" x14ac:dyDescent="0.25">
      <c r="A648" t="s">
        <v>678</v>
      </c>
      <c r="B648" t="s">
        <v>678</v>
      </c>
      <c r="C648" t="s">
        <v>678</v>
      </c>
      <c r="D648" t="s">
        <v>16</v>
      </c>
      <c r="E648" t="s">
        <v>685</v>
      </c>
      <c r="F648" t="s">
        <v>29</v>
      </c>
      <c r="G648">
        <v>20149947419</v>
      </c>
      <c r="H648">
        <v>44047</v>
      </c>
      <c r="J648" t="s">
        <v>72</v>
      </c>
      <c r="K648" t="s">
        <v>164</v>
      </c>
      <c r="L648" t="s">
        <v>155</v>
      </c>
      <c r="M648" t="s">
        <v>22</v>
      </c>
      <c r="N648" t="str">
        <f t="shared" si="20"/>
        <v>Comision Asesoras</v>
      </c>
      <c r="O648" t="str">
        <f t="shared" si="21"/>
        <v>Comisiones Asesoras por  grandes áreas</v>
      </c>
      <c r="P648" t="s">
        <v>164</v>
      </c>
      <c r="Q648" t="s">
        <v>24</v>
      </c>
    </row>
    <row r="649" spans="1:17" hidden="1" x14ac:dyDescent="0.25">
      <c r="A649" t="s">
        <v>678</v>
      </c>
      <c r="B649" t="s">
        <v>678</v>
      </c>
      <c r="C649" t="s">
        <v>678</v>
      </c>
      <c r="D649" t="s">
        <v>16</v>
      </c>
      <c r="E649" t="s">
        <v>686</v>
      </c>
      <c r="F649" t="s">
        <v>29</v>
      </c>
      <c r="G649">
        <v>20219613041</v>
      </c>
      <c r="H649">
        <v>44259</v>
      </c>
      <c r="J649" t="s">
        <v>72</v>
      </c>
      <c r="K649" t="s">
        <v>164</v>
      </c>
      <c r="L649" t="s">
        <v>155</v>
      </c>
      <c r="M649" t="s">
        <v>22</v>
      </c>
      <c r="N649" t="str">
        <f t="shared" si="20"/>
        <v>Comision Asesoras</v>
      </c>
      <c r="O649" t="str">
        <f t="shared" si="21"/>
        <v>Comisiones Asesoras por  grandes áreas</v>
      </c>
      <c r="P649" t="s">
        <v>164</v>
      </c>
      <c r="Q649" t="s">
        <v>24</v>
      </c>
    </row>
    <row r="650" spans="1:17" hidden="1" x14ac:dyDescent="0.25">
      <c r="A650" t="s">
        <v>678</v>
      </c>
      <c r="B650" t="s">
        <v>678</v>
      </c>
      <c r="C650" t="s">
        <v>678</v>
      </c>
      <c r="D650" t="s">
        <v>16</v>
      </c>
      <c r="E650" t="s">
        <v>687</v>
      </c>
      <c r="F650" t="s">
        <v>29</v>
      </c>
      <c r="G650">
        <v>20220350682</v>
      </c>
      <c r="H650">
        <v>43850</v>
      </c>
      <c r="J650" t="s">
        <v>72</v>
      </c>
      <c r="K650" t="s">
        <v>164</v>
      </c>
      <c r="L650" t="s">
        <v>155</v>
      </c>
      <c r="M650" t="s">
        <v>22</v>
      </c>
      <c r="N650" t="str">
        <f t="shared" si="20"/>
        <v>Comision Asesoras</v>
      </c>
      <c r="O650" t="str">
        <f t="shared" si="21"/>
        <v>Comisiones Asesoras por  grandes áreas</v>
      </c>
      <c r="P650" t="s">
        <v>164</v>
      </c>
      <c r="Q650" t="s">
        <v>24</v>
      </c>
    </row>
    <row r="651" spans="1:17" hidden="1" x14ac:dyDescent="0.25">
      <c r="A651" t="s">
        <v>678</v>
      </c>
      <c r="B651" t="s">
        <v>678</v>
      </c>
      <c r="C651" t="s">
        <v>678</v>
      </c>
      <c r="D651" t="s">
        <v>16</v>
      </c>
      <c r="E651" t="s">
        <v>688</v>
      </c>
      <c r="F651" t="s">
        <v>29</v>
      </c>
      <c r="G651">
        <v>20239923497</v>
      </c>
      <c r="H651">
        <v>44259</v>
      </c>
      <c r="J651" t="s">
        <v>72</v>
      </c>
      <c r="K651" t="s">
        <v>164</v>
      </c>
      <c r="L651" t="s">
        <v>155</v>
      </c>
      <c r="M651" t="s">
        <v>22</v>
      </c>
      <c r="N651" t="str">
        <f t="shared" si="20"/>
        <v>Comision Asesoras</v>
      </c>
      <c r="O651" t="str">
        <f t="shared" si="21"/>
        <v>Comisiones Asesoras por  grandes áreas</v>
      </c>
      <c r="P651" t="s">
        <v>164</v>
      </c>
      <c r="Q651" t="s">
        <v>24</v>
      </c>
    </row>
    <row r="652" spans="1:17" hidden="1" x14ac:dyDescent="0.25">
      <c r="A652" t="s">
        <v>678</v>
      </c>
      <c r="B652" t="s">
        <v>678</v>
      </c>
      <c r="C652" t="s">
        <v>678</v>
      </c>
      <c r="D652" t="s">
        <v>77</v>
      </c>
      <c r="E652" t="s">
        <v>689</v>
      </c>
      <c r="F652" t="s">
        <v>29</v>
      </c>
      <c r="G652">
        <v>20248295318</v>
      </c>
      <c r="H652">
        <v>44259</v>
      </c>
      <c r="J652" t="s">
        <v>72</v>
      </c>
      <c r="K652" t="s">
        <v>164</v>
      </c>
      <c r="L652" t="s">
        <v>155</v>
      </c>
      <c r="M652" t="s">
        <v>22</v>
      </c>
      <c r="N652" t="str">
        <f t="shared" si="20"/>
        <v>Comision Asesoras</v>
      </c>
      <c r="O652" t="str">
        <f t="shared" si="21"/>
        <v>Comisiones Asesoras por  grandes áreas</v>
      </c>
      <c r="P652" t="s">
        <v>164</v>
      </c>
      <c r="Q652" t="s">
        <v>24</v>
      </c>
    </row>
    <row r="653" spans="1:17" hidden="1" x14ac:dyDescent="0.25">
      <c r="A653" t="s">
        <v>678</v>
      </c>
      <c r="B653" t="s">
        <v>678</v>
      </c>
      <c r="C653" t="s">
        <v>678</v>
      </c>
      <c r="D653" t="s">
        <v>16</v>
      </c>
      <c r="E653" t="s">
        <v>690</v>
      </c>
      <c r="F653" t="s">
        <v>18</v>
      </c>
      <c r="G653">
        <v>23239649564</v>
      </c>
      <c r="H653">
        <v>44259</v>
      </c>
      <c r="J653" t="s">
        <v>72</v>
      </c>
      <c r="K653" t="s">
        <v>164</v>
      </c>
      <c r="L653" t="s">
        <v>155</v>
      </c>
      <c r="M653" t="s">
        <v>22</v>
      </c>
      <c r="N653" t="str">
        <f t="shared" si="20"/>
        <v>Comision Asesoras</v>
      </c>
      <c r="O653" t="str">
        <f t="shared" si="21"/>
        <v>Comisiones Asesoras por  grandes áreas</v>
      </c>
      <c r="P653" t="s">
        <v>164</v>
      </c>
      <c r="Q653" t="s">
        <v>24</v>
      </c>
    </row>
    <row r="654" spans="1:17" hidden="1" x14ac:dyDescent="0.25">
      <c r="A654" t="s">
        <v>691</v>
      </c>
      <c r="B654" t="s">
        <v>678</v>
      </c>
      <c r="C654" t="s">
        <v>678</v>
      </c>
      <c r="D654" t="s">
        <v>16</v>
      </c>
      <c r="E654" t="s">
        <v>692</v>
      </c>
      <c r="F654" t="s">
        <v>18</v>
      </c>
      <c r="G654">
        <v>27264124129</v>
      </c>
      <c r="H654">
        <v>44032</v>
      </c>
      <c r="J654" t="s">
        <v>19</v>
      </c>
      <c r="K654" t="s">
        <v>184</v>
      </c>
      <c r="L654" t="s">
        <v>155</v>
      </c>
      <c r="M654" t="s">
        <v>22</v>
      </c>
      <c r="N654" t="str">
        <f t="shared" si="20"/>
        <v>Comision Asesoras</v>
      </c>
      <c r="O654" t="str">
        <f t="shared" si="21"/>
        <v>Comisiones Asesoras por  grandes áreas</v>
      </c>
      <c r="P654" t="s">
        <v>185</v>
      </c>
      <c r="Q654" t="s">
        <v>24</v>
      </c>
    </row>
    <row r="655" spans="1:17" hidden="1" x14ac:dyDescent="0.25">
      <c r="A655" t="s">
        <v>691</v>
      </c>
      <c r="B655" t="s">
        <v>678</v>
      </c>
      <c r="C655" t="s">
        <v>678</v>
      </c>
      <c r="D655" t="s">
        <v>16</v>
      </c>
      <c r="E655" t="s">
        <v>693</v>
      </c>
      <c r="F655" t="s">
        <v>18</v>
      </c>
      <c r="G655">
        <v>27264306448</v>
      </c>
      <c r="H655">
        <v>44414</v>
      </c>
      <c r="J655" t="s">
        <v>19</v>
      </c>
      <c r="K655" t="s">
        <v>184</v>
      </c>
      <c r="L655" t="s">
        <v>155</v>
      </c>
      <c r="M655" t="s">
        <v>22</v>
      </c>
      <c r="N655" t="str">
        <f t="shared" si="20"/>
        <v>Comision Asesoras</v>
      </c>
      <c r="O655" t="str">
        <f t="shared" si="21"/>
        <v>Comisiones Asesoras por  grandes áreas</v>
      </c>
      <c r="P655" t="s">
        <v>185</v>
      </c>
      <c r="Q655" t="s">
        <v>24</v>
      </c>
    </row>
    <row r="656" spans="1:17" hidden="1" x14ac:dyDescent="0.25">
      <c r="A656" t="s">
        <v>691</v>
      </c>
      <c r="B656" t="s">
        <v>678</v>
      </c>
      <c r="C656" t="s">
        <v>678</v>
      </c>
      <c r="D656" t="s">
        <v>16</v>
      </c>
      <c r="E656" t="s">
        <v>694</v>
      </c>
      <c r="F656" t="s">
        <v>18</v>
      </c>
      <c r="G656">
        <v>27270568926</v>
      </c>
      <c r="H656">
        <v>44414</v>
      </c>
      <c r="J656" t="s">
        <v>19</v>
      </c>
      <c r="K656" t="s">
        <v>184</v>
      </c>
      <c r="L656" t="s">
        <v>155</v>
      </c>
      <c r="M656" t="s">
        <v>22</v>
      </c>
      <c r="N656" t="str">
        <f t="shared" si="20"/>
        <v>Comision Asesoras</v>
      </c>
      <c r="O656" t="str">
        <f t="shared" si="21"/>
        <v>Comisiones Asesoras por  grandes áreas</v>
      </c>
      <c r="P656" t="s">
        <v>185</v>
      </c>
      <c r="Q656" t="s">
        <v>24</v>
      </c>
    </row>
    <row r="657" spans="1:17" hidden="1" x14ac:dyDescent="0.25">
      <c r="A657" t="s">
        <v>691</v>
      </c>
      <c r="B657" t="s">
        <v>678</v>
      </c>
      <c r="C657" t="s">
        <v>678</v>
      </c>
      <c r="D657" t="s">
        <v>16</v>
      </c>
      <c r="E657" t="s">
        <v>695</v>
      </c>
      <c r="F657" t="s">
        <v>18</v>
      </c>
      <c r="G657">
        <v>27271510808</v>
      </c>
      <c r="H657">
        <v>44032</v>
      </c>
      <c r="J657" t="s">
        <v>19</v>
      </c>
      <c r="K657" t="s">
        <v>184</v>
      </c>
      <c r="L657" t="s">
        <v>155</v>
      </c>
      <c r="M657" t="s">
        <v>22</v>
      </c>
      <c r="N657" t="str">
        <f t="shared" si="20"/>
        <v>Comision Asesoras</v>
      </c>
      <c r="O657" t="str">
        <f t="shared" si="21"/>
        <v>Comisiones Asesoras por  grandes áreas</v>
      </c>
      <c r="P657" t="s">
        <v>185</v>
      </c>
      <c r="Q657" t="s">
        <v>24</v>
      </c>
    </row>
    <row r="658" spans="1:17" hidden="1" x14ac:dyDescent="0.25">
      <c r="A658" t="s">
        <v>691</v>
      </c>
      <c r="B658" t="s">
        <v>678</v>
      </c>
      <c r="C658" t="s">
        <v>678</v>
      </c>
      <c r="D658" t="s">
        <v>16</v>
      </c>
      <c r="E658" t="s">
        <v>696</v>
      </c>
      <c r="F658" t="s">
        <v>29</v>
      </c>
      <c r="G658">
        <v>20148676780</v>
      </c>
      <c r="H658">
        <v>44414</v>
      </c>
      <c r="J658" t="s">
        <v>19</v>
      </c>
      <c r="K658" t="s">
        <v>184</v>
      </c>
      <c r="L658" t="s">
        <v>155</v>
      </c>
      <c r="M658" t="s">
        <v>22</v>
      </c>
      <c r="N658" t="str">
        <f t="shared" si="20"/>
        <v>Comision Asesoras</v>
      </c>
      <c r="O658" t="str">
        <f t="shared" si="21"/>
        <v>Comisiones Asesoras por  grandes áreas</v>
      </c>
      <c r="P658" t="s">
        <v>185</v>
      </c>
      <c r="Q658" t="s">
        <v>24</v>
      </c>
    </row>
    <row r="659" spans="1:17" hidden="1" x14ac:dyDescent="0.25">
      <c r="A659" t="s">
        <v>691</v>
      </c>
      <c r="B659" t="s">
        <v>678</v>
      </c>
      <c r="C659" t="s">
        <v>678</v>
      </c>
      <c r="D659" t="s">
        <v>16</v>
      </c>
      <c r="E659" t="s">
        <v>571</v>
      </c>
      <c r="F659" t="s">
        <v>29</v>
      </c>
      <c r="G659">
        <v>20202139354</v>
      </c>
      <c r="H659">
        <v>44032</v>
      </c>
      <c r="J659" t="s">
        <v>19</v>
      </c>
      <c r="K659" t="s">
        <v>184</v>
      </c>
      <c r="L659" t="s">
        <v>155</v>
      </c>
      <c r="M659" t="s">
        <v>22</v>
      </c>
      <c r="N659" t="str">
        <f t="shared" si="20"/>
        <v>Comision Asesoras</v>
      </c>
      <c r="O659" t="str">
        <f t="shared" si="21"/>
        <v>Comisiones Asesoras por  grandes áreas</v>
      </c>
      <c r="P659" t="s">
        <v>185</v>
      </c>
      <c r="Q659" t="s">
        <v>24</v>
      </c>
    </row>
    <row r="660" spans="1:17" hidden="1" x14ac:dyDescent="0.25">
      <c r="A660" t="s">
        <v>691</v>
      </c>
      <c r="B660" t="s">
        <v>678</v>
      </c>
      <c r="C660" t="s">
        <v>678</v>
      </c>
      <c r="D660" t="s">
        <v>16</v>
      </c>
      <c r="E660" t="s">
        <v>697</v>
      </c>
      <c r="F660" t="s">
        <v>29</v>
      </c>
      <c r="G660">
        <v>20208044126</v>
      </c>
      <c r="H660">
        <v>43655</v>
      </c>
      <c r="J660" t="s">
        <v>19</v>
      </c>
      <c r="K660" t="s">
        <v>184</v>
      </c>
      <c r="L660" t="s">
        <v>155</v>
      </c>
      <c r="M660" t="s">
        <v>22</v>
      </c>
      <c r="N660" t="str">
        <f t="shared" si="20"/>
        <v>Comision Asesoras</v>
      </c>
      <c r="O660" t="str">
        <f t="shared" si="21"/>
        <v>Comisiones Asesoras por  grandes áreas</v>
      </c>
      <c r="P660" t="s">
        <v>185</v>
      </c>
      <c r="Q660" t="s">
        <v>24</v>
      </c>
    </row>
    <row r="661" spans="1:17" hidden="1" x14ac:dyDescent="0.25">
      <c r="A661" t="s">
        <v>691</v>
      </c>
      <c r="B661" t="s">
        <v>678</v>
      </c>
      <c r="C661" t="s">
        <v>678</v>
      </c>
      <c r="D661" t="s">
        <v>16</v>
      </c>
      <c r="E661" t="s">
        <v>698</v>
      </c>
      <c r="F661" t="s">
        <v>29</v>
      </c>
      <c r="G661">
        <v>20229167856</v>
      </c>
      <c r="H661">
        <v>44032</v>
      </c>
      <c r="J661" t="s">
        <v>19</v>
      </c>
      <c r="K661" t="s">
        <v>184</v>
      </c>
      <c r="L661" t="s">
        <v>155</v>
      </c>
      <c r="M661" t="s">
        <v>22</v>
      </c>
      <c r="N661" t="str">
        <f t="shared" si="20"/>
        <v>Comision Asesoras</v>
      </c>
      <c r="O661" t="str">
        <f t="shared" si="21"/>
        <v>Comisiones Asesoras por  grandes áreas</v>
      </c>
      <c r="P661" t="s">
        <v>185</v>
      </c>
      <c r="Q661" t="s">
        <v>24</v>
      </c>
    </row>
    <row r="662" spans="1:17" hidden="1" x14ac:dyDescent="0.25">
      <c r="A662" t="s">
        <v>691</v>
      </c>
      <c r="B662" t="s">
        <v>678</v>
      </c>
      <c r="C662" t="s">
        <v>678</v>
      </c>
      <c r="D662" t="s">
        <v>16</v>
      </c>
      <c r="E662" t="s">
        <v>699</v>
      </c>
      <c r="F662" t="s">
        <v>29</v>
      </c>
      <c r="G662">
        <v>20233748847</v>
      </c>
      <c r="H662">
        <v>44032</v>
      </c>
      <c r="J662" t="s">
        <v>19</v>
      </c>
      <c r="K662" t="s">
        <v>184</v>
      </c>
      <c r="L662" t="s">
        <v>155</v>
      </c>
      <c r="M662" t="s">
        <v>22</v>
      </c>
      <c r="N662" t="str">
        <f t="shared" si="20"/>
        <v>Comision Asesoras</v>
      </c>
      <c r="O662" t="str">
        <f t="shared" si="21"/>
        <v>Comisiones Asesoras por  grandes áreas</v>
      </c>
      <c r="P662" t="s">
        <v>185</v>
      </c>
      <c r="Q662" t="s">
        <v>24</v>
      </c>
    </row>
    <row r="663" spans="1:17" hidden="1" x14ac:dyDescent="0.25">
      <c r="A663" t="s">
        <v>691</v>
      </c>
      <c r="B663" t="s">
        <v>678</v>
      </c>
      <c r="C663" t="s">
        <v>678</v>
      </c>
      <c r="D663" t="s">
        <v>16</v>
      </c>
      <c r="E663" t="s">
        <v>700</v>
      </c>
      <c r="F663" t="s">
        <v>29</v>
      </c>
      <c r="G663">
        <v>20248297841</v>
      </c>
      <c r="H663">
        <v>44032</v>
      </c>
      <c r="J663" t="s">
        <v>19</v>
      </c>
      <c r="K663" t="s">
        <v>184</v>
      </c>
      <c r="L663" t="s">
        <v>155</v>
      </c>
      <c r="M663" t="s">
        <v>22</v>
      </c>
      <c r="N663" t="str">
        <f t="shared" si="20"/>
        <v>Comision Asesoras</v>
      </c>
      <c r="O663" t="str">
        <f t="shared" si="21"/>
        <v>Comisiones Asesoras por  grandes áreas</v>
      </c>
      <c r="P663" t="s">
        <v>185</v>
      </c>
      <c r="Q663" t="s">
        <v>24</v>
      </c>
    </row>
    <row r="664" spans="1:17" hidden="1" x14ac:dyDescent="0.25">
      <c r="A664" t="s">
        <v>691</v>
      </c>
      <c r="B664" t="s">
        <v>678</v>
      </c>
      <c r="C664" t="s">
        <v>678</v>
      </c>
      <c r="D664" t="s">
        <v>77</v>
      </c>
      <c r="E664" t="s">
        <v>701</v>
      </c>
      <c r="F664" t="s">
        <v>29</v>
      </c>
      <c r="G664">
        <v>20270273212</v>
      </c>
      <c r="H664">
        <v>44438</v>
      </c>
      <c r="J664" t="s">
        <v>19</v>
      </c>
      <c r="K664" t="s">
        <v>184</v>
      </c>
      <c r="L664" t="s">
        <v>155</v>
      </c>
      <c r="M664" t="s">
        <v>22</v>
      </c>
      <c r="N664" t="str">
        <f t="shared" si="20"/>
        <v>Comision Asesoras</v>
      </c>
      <c r="O664" t="str">
        <f t="shared" si="21"/>
        <v>Comisiones Asesoras por  grandes áreas</v>
      </c>
      <c r="P664" t="s">
        <v>185</v>
      </c>
      <c r="Q664" t="s">
        <v>24</v>
      </c>
    </row>
    <row r="665" spans="1:17" hidden="1" x14ac:dyDescent="0.25">
      <c r="A665" t="s">
        <v>691</v>
      </c>
      <c r="B665" t="s">
        <v>678</v>
      </c>
      <c r="C665" t="s">
        <v>678</v>
      </c>
      <c r="D665" t="s">
        <v>33</v>
      </c>
      <c r="E665" t="s">
        <v>702</v>
      </c>
      <c r="F665" t="s">
        <v>29</v>
      </c>
      <c r="G665">
        <v>20285042489</v>
      </c>
      <c r="H665">
        <v>44414</v>
      </c>
      <c r="J665" t="s">
        <v>19</v>
      </c>
      <c r="K665" t="s">
        <v>184</v>
      </c>
      <c r="L665" t="s">
        <v>155</v>
      </c>
      <c r="M665" t="s">
        <v>22</v>
      </c>
      <c r="N665" t="str">
        <f t="shared" si="20"/>
        <v>Comision Asesoras</v>
      </c>
      <c r="O665" t="str">
        <f t="shared" si="21"/>
        <v>Comisiones Asesoras por  grandes áreas</v>
      </c>
      <c r="P665" t="s">
        <v>185</v>
      </c>
      <c r="Q665" t="s">
        <v>24</v>
      </c>
    </row>
    <row r="666" spans="1:17" hidden="1" x14ac:dyDescent="0.25">
      <c r="A666" t="s">
        <v>691</v>
      </c>
      <c r="B666" t="s">
        <v>678</v>
      </c>
      <c r="C666" t="s">
        <v>678</v>
      </c>
      <c r="D666" t="s">
        <v>16</v>
      </c>
      <c r="E666" t="s">
        <v>703</v>
      </c>
      <c r="F666" t="s">
        <v>29</v>
      </c>
      <c r="G666">
        <v>23182497509</v>
      </c>
      <c r="H666">
        <v>44032</v>
      </c>
      <c r="J666" t="s">
        <v>19</v>
      </c>
      <c r="K666" t="s">
        <v>184</v>
      </c>
      <c r="L666" t="s">
        <v>155</v>
      </c>
      <c r="M666" t="s">
        <v>22</v>
      </c>
      <c r="N666" t="str">
        <f t="shared" si="20"/>
        <v>Comision Asesoras</v>
      </c>
      <c r="O666" t="str">
        <f t="shared" si="21"/>
        <v>Comisiones Asesoras por  grandes áreas</v>
      </c>
      <c r="P666" t="s">
        <v>185</v>
      </c>
      <c r="Q666" t="s">
        <v>24</v>
      </c>
    </row>
    <row r="667" spans="1:17" hidden="1" x14ac:dyDescent="0.25">
      <c r="A667" t="s">
        <v>691</v>
      </c>
      <c r="B667" t="s">
        <v>678</v>
      </c>
      <c r="C667" t="s">
        <v>678</v>
      </c>
      <c r="D667" t="s">
        <v>16</v>
      </c>
      <c r="E667" t="s">
        <v>704</v>
      </c>
      <c r="F667" t="s">
        <v>29</v>
      </c>
      <c r="G667">
        <v>24304324410</v>
      </c>
      <c r="H667">
        <v>44448</v>
      </c>
      <c r="J667" t="s">
        <v>19</v>
      </c>
      <c r="K667" t="s">
        <v>184</v>
      </c>
      <c r="L667" t="s">
        <v>155</v>
      </c>
      <c r="M667" t="s">
        <v>22</v>
      </c>
      <c r="N667" t="str">
        <f t="shared" si="20"/>
        <v>Comision Asesoras</v>
      </c>
      <c r="O667" t="str">
        <f t="shared" si="21"/>
        <v>Comisiones Asesoras por  grandes áreas</v>
      </c>
      <c r="P667" t="s">
        <v>185</v>
      </c>
      <c r="Q667" t="s">
        <v>24</v>
      </c>
    </row>
    <row r="668" spans="1:17" hidden="1" x14ac:dyDescent="0.25">
      <c r="A668" t="s">
        <v>705</v>
      </c>
      <c r="B668" t="s">
        <v>678</v>
      </c>
      <c r="C668" t="s">
        <v>678</v>
      </c>
      <c r="D668" t="s">
        <v>16</v>
      </c>
      <c r="E668" t="s">
        <v>706</v>
      </c>
      <c r="F668" t="s">
        <v>18</v>
      </c>
      <c r="G668">
        <v>27125934272</v>
      </c>
      <c r="H668">
        <v>43850</v>
      </c>
      <c r="J668" t="s">
        <v>19</v>
      </c>
      <c r="K668" t="s">
        <v>196</v>
      </c>
      <c r="L668" t="s">
        <v>155</v>
      </c>
      <c r="M668" t="s">
        <v>22</v>
      </c>
      <c r="N668" t="str">
        <f t="shared" si="20"/>
        <v>Comision Asesoras</v>
      </c>
      <c r="O668" t="str">
        <f t="shared" si="21"/>
        <v>Comisiones Asesoras por  grandes áreas</v>
      </c>
      <c r="P668" t="s">
        <v>197</v>
      </c>
      <c r="Q668" t="s">
        <v>24</v>
      </c>
    </row>
    <row r="669" spans="1:17" hidden="1" x14ac:dyDescent="0.25">
      <c r="A669" t="s">
        <v>705</v>
      </c>
      <c r="B669" t="s">
        <v>678</v>
      </c>
      <c r="C669" t="s">
        <v>678</v>
      </c>
      <c r="D669" t="s">
        <v>16</v>
      </c>
      <c r="E669" t="s">
        <v>707</v>
      </c>
      <c r="F669" t="s">
        <v>18</v>
      </c>
      <c r="G669">
        <v>27126289583</v>
      </c>
      <c r="H669">
        <v>44502</v>
      </c>
      <c r="J669" t="s">
        <v>19</v>
      </c>
      <c r="K669" t="s">
        <v>196</v>
      </c>
      <c r="L669" t="s">
        <v>155</v>
      </c>
      <c r="M669" t="s">
        <v>22</v>
      </c>
      <c r="N669" t="str">
        <f t="shared" si="20"/>
        <v>Comision Asesoras</v>
      </c>
      <c r="O669" t="str">
        <f t="shared" si="21"/>
        <v>Comisiones Asesoras por  grandes áreas</v>
      </c>
      <c r="P669" t="s">
        <v>197</v>
      </c>
      <c r="Q669" t="s">
        <v>24</v>
      </c>
    </row>
    <row r="670" spans="1:17" hidden="1" x14ac:dyDescent="0.25">
      <c r="A670" t="s">
        <v>705</v>
      </c>
      <c r="B670" t="s">
        <v>678</v>
      </c>
      <c r="C670" t="s">
        <v>678</v>
      </c>
      <c r="D670" t="s">
        <v>16</v>
      </c>
      <c r="E670" t="s">
        <v>708</v>
      </c>
      <c r="F670" t="s">
        <v>18</v>
      </c>
      <c r="G670">
        <v>27137362126</v>
      </c>
      <c r="H670">
        <v>44502</v>
      </c>
      <c r="J670" t="s">
        <v>19</v>
      </c>
      <c r="K670" t="s">
        <v>196</v>
      </c>
      <c r="L670" t="s">
        <v>155</v>
      </c>
      <c r="M670" t="s">
        <v>22</v>
      </c>
      <c r="N670" t="str">
        <f t="shared" si="20"/>
        <v>Comision Asesoras</v>
      </c>
      <c r="O670" t="str">
        <f t="shared" si="21"/>
        <v>Comisiones Asesoras por  grandes áreas</v>
      </c>
      <c r="P670" t="s">
        <v>197</v>
      </c>
      <c r="Q670" t="s">
        <v>24</v>
      </c>
    </row>
    <row r="671" spans="1:17" hidden="1" x14ac:dyDescent="0.25">
      <c r="A671" t="s">
        <v>705</v>
      </c>
      <c r="B671" t="s">
        <v>678</v>
      </c>
      <c r="C671" t="s">
        <v>678</v>
      </c>
      <c r="D671" t="s">
        <v>16</v>
      </c>
      <c r="E671" t="s">
        <v>682</v>
      </c>
      <c r="F671" t="s">
        <v>18</v>
      </c>
      <c r="G671">
        <v>27163436294</v>
      </c>
      <c r="H671">
        <v>43850</v>
      </c>
      <c r="J671" t="s">
        <v>19</v>
      </c>
      <c r="K671" t="s">
        <v>196</v>
      </c>
      <c r="L671" t="s">
        <v>155</v>
      </c>
      <c r="M671" t="s">
        <v>22</v>
      </c>
      <c r="N671" t="str">
        <f t="shared" si="20"/>
        <v>Comision Asesoras</v>
      </c>
      <c r="O671" t="str">
        <f t="shared" si="21"/>
        <v>Comisiones Asesoras por  grandes áreas</v>
      </c>
      <c r="P671" t="s">
        <v>197</v>
      </c>
      <c r="Q671" t="s">
        <v>24</v>
      </c>
    </row>
    <row r="672" spans="1:17" hidden="1" x14ac:dyDescent="0.25">
      <c r="A672" t="s">
        <v>705</v>
      </c>
      <c r="B672" t="s">
        <v>678</v>
      </c>
      <c r="C672" t="s">
        <v>678</v>
      </c>
      <c r="D672" t="s">
        <v>33</v>
      </c>
      <c r="E672" t="s">
        <v>683</v>
      </c>
      <c r="F672" t="s">
        <v>18</v>
      </c>
      <c r="G672">
        <v>27187334719</v>
      </c>
      <c r="H672">
        <v>44503</v>
      </c>
      <c r="J672" t="s">
        <v>19</v>
      </c>
      <c r="K672" t="s">
        <v>196</v>
      </c>
      <c r="L672" t="s">
        <v>155</v>
      </c>
      <c r="M672" t="s">
        <v>22</v>
      </c>
      <c r="N672" t="str">
        <f t="shared" si="20"/>
        <v>Comision Asesoras</v>
      </c>
      <c r="O672" t="str">
        <f t="shared" si="21"/>
        <v>Comisiones Asesoras por  grandes áreas</v>
      </c>
      <c r="P672" t="s">
        <v>197</v>
      </c>
      <c r="Q672" t="s">
        <v>24</v>
      </c>
    </row>
    <row r="673" spans="1:17" hidden="1" x14ac:dyDescent="0.25">
      <c r="A673" t="s">
        <v>705</v>
      </c>
      <c r="B673" t="s">
        <v>678</v>
      </c>
      <c r="C673" t="s">
        <v>678</v>
      </c>
      <c r="D673" t="s">
        <v>16</v>
      </c>
      <c r="E673" t="s">
        <v>684</v>
      </c>
      <c r="F673" t="s">
        <v>18</v>
      </c>
      <c r="G673">
        <v>27213974276</v>
      </c>
      <c r="H673">
        <v>44502</v>
      </c>
      <c r="J673" t="s">
        <v>19</v>
      </c>
      <c r="K673" t="s">
        <v>196</v>
      </c>
      <c r="L673" t="s">
        <v>155</v>
      </c>
      <c r="M673" t="s">
        <v>22</v>
      </c>
      <c r="N673" t="str">
        <f t="shared" si="20"/>
        <v>Comision Asesoras</v>
      </c>
      <c r="O673" t="str">
        <f t="shared" si="21"/>
        <v>Comisiones Asesoras por  grandes áreas</v>
      </c>
      <c r="P673" t="s">
        <v>197</v>
      </c>
      <c r="Q673" t="s">
        <v>24</v>
      </c>
    </row>
    <row r="674" spans="1:17" hidden="1" x14ac:dyDescent="0.25">
      <c r="A674" t="s">
        <v>705</v>
      </c>
      <c r="B674" t="s">
        <v>678</v>
      </c>
      <c r="C674" t="s">
        <v>678</v>
      </c>
      <c r="D674" t="s">
        <v>16</v>
      </c>
      <c r="E674" t="s">
        <v>685</v>
      </c>
      <c r="F674" t="s">
        <v>29</v>
      </c>
      <c r="G674">
        <v>20149947419</v>
      </c>
      <c r="H674">
        <v>44047</v>
      </c>
      <c r="J674" t="s">
        <v>19</v>
      </c>
      <c r="K674" t="s">
        <v>196</v>
      </c>
      <c r="L674" t="s">
        <v>155</v>
      </c>
      <c r="M674" t="s">
        <v>22</v>
      </c>
      <c r="N674" t="str">
        <f t="shared" si="20"/>
        <v>Comision Asesoras</v>
      </c>
      <c r="O674" t="str">
        <f t="shared" si="21"/>
        <v>Comisiones Asesoras por  grandes áreas</v>
      </c>
      <c r="P674" t="s">
        <v>197</v>
      </c>
      <c r="Q674" t="s">
        <v>24</v>
      </c>
    </row>
    <row r="675" spans="1:17" hidden="1" x14ac:dyDescent="0.25">
      <c r="A675" t="s">
        <v>705</v>
      </c>
      <c r="B675" t="s">
        <v>678</v>
      </c>
      <c r="C675" t="s">
        <v>678</v>
      </c>
      <c r="D675" t="s">
        <v>16</v>
      </c>
      <c r="E675" t="s">
        <v>709</v>
      </c>
      <c r="F675" t="s">
        <v>29</v>
      </c>
      <c r="G675">
        <v>20219613041</v>
      </c>
      <c r="H675">
        <v>44502</v>
      </c>
      <c r="J675" t="s">
        <v>19</v>
      </c>
      <c r="K675" t="s">
        <v>196</v>
      </c>
      <c r="L675" t="s">
        <v>155</v>
      </c>
      <c r="M675" t="s">
        <v>22</v>
      </c>
      <c r="N675" t="str">
        <f t="shared" si="20"/>
        <v>Comision Asesoras</v>
      </c>
      <c r="O675" t="str">
        <f t="shared" si="21"/>
        <v>Comisiones Asesoras por  grandes áreas</v>
      </c>
      <c r="P675" t="s">
        <v>197</v>
      </c>
      <c r="Q675" t="s">
        <v>24</v>
      </c>
    </row>
    <row r="676" spans="1:17" hidden="1" x14ac:dyDescent="0.25">
      <c r="A676" t="s">
        <v>705</v>
      </c>
      <c r="B676" t="s">
        <v>678</v>
      </c>
      <c r="C676" t="s">
        <v>678</v>
      </c>
      <c r="D676" t="s">
        <v>16</v>
      </c>
      <c r="E676" t="s">
        <v>687</v>
      </c>
      <c r="F676" t="s">
        <v>29</v>
      </c>
      <c r="G676">
        <v>20220350682</v>
      </c>
      <c r="H676">
        <v>43850</v>
      </c>
      <c r="J676" t="s">
        <v>19</v>
      </c>
      <c r="K676" t="s">
        <v>196</v>
      </c>
      <c r="L676" t="s">
        <v>155</v>
      </c>
      <c r="M676" t="s">
        <v>22</v>
      </c>
      <c r="N676" t="str">
        <f t="shared" si="20"/>
        <v>Comision Asesoras</v>
      </c>
      <c r="O676" t="str">
        <f t="shared" si="21"/>
        <v>Comisiones Asesoras por  grandes áreas</v>
      </c>
      <c r="P676" t="s">
        <v>197</v>
      </c>
      <c r="Q676" t="s">
        <v>24</v>
      </c>
    </row>
    <row r="677" spans="1:17" hidden="1" x14ac:dyDescent="0.25">
      <c r="A677" t="s">
        <v>705</v>
      </c>
      <c r="B677" t="s">
        <v>678</v>
      </c>
      <c r="C677" t="s">
        <v>678</v>
      </c>
      <c r="D677" t="s">
        <v>16</v>
      </c>
      <c r="E677" t="s">
        <v>710</v>
      </c>
      <c r="F677" t="s">
        <v>29</v>
      </c>
      <c r="G677">
        <v>20239923497</v>
      </c>
      <c r="H677">
        <v>44502</v>
      </c>
      <c r="J677" t="s">
        <v>19</v>
      </c>
      <c r="K677" t="s">
        <v>196</v>
      </c>
      <c r="L677" t="s">
        <v>155</v>
      </c>
      <c r="M677" t="s">
        <v>22</v>
      </c>
      <c r="N677" t="str">
        <f t="shared" si="20"/>
        <v>Comision Asesoras</v>
      </c>
      <c r="O677" t="str">
        <f t="shared" si="21"/>
        <v>Comisiones Asesoras por  grandes áreas</v>
      </c>
      <c r="P677" t="s">
        <v>197</v>
      </c>
      <c r="Q677" t="s">
        <v>24</v>
      </c>
    </row>
    <row r="678" spans="1:17" hidden="1" x14ac:dyDescent="0.25">
      <c r="A678" t="s">
        <v>705</v>
      </c>
      <c r="B678" t="s">
        <v>678</v>
      </c>
      <c r="C678" t="s">
        <v>678</v>
      </c>
      <c r="D678" t="s">
        <v>77</v>
      </c>
      <c r="E678" t="s">
        <v>711</v>
      </c>
      <c r="F678" t="s">
        <v>29</v>
      </c>
      <c r="G678">
        <v>20248295318</v>
      </c>
      <c r="H678">
        <v>44504</v>
      </c>
      <c r="J678" t="s">
        <v>19</v>
      </c>
      <c r="K678" t="s">
        <v>196</v>
      </c>
      <c r="L678" t="s">
        <v>155</v>
      </c>
      <c r="M678" t="s">
        <v>22</v>
      </c>
      <c r="N678" t="str">
        <f t="shared" si="20"/>
        <v>Comision Asesoras</v>
      </c>
      <c r="O678" t="str">
        <f t="shared" si="21"/>
        <v>Comisiones Asesoras por  grandes áreas</v>
      </c>
      <c r="P678" t="s">
        <v>197</v>
      </c>
      <c r="Q678" t="s">
        <v>24</v>
      </c>
    </row>
    <row r="679" spans="1:17" hidden="1" x14ac:dyDescent="0.25">
      <c r="A679" t="s">
        <v>705</v>
      </c>
      <c r="B679" t="s">
        <v>678</v>
      </c>
      <c r="C679" t="s">
        <v>678</v>
      </c>
      <c r="D679" t="s">
        <v>16</v>
      </c>
      <c r="E679" t="s">
        <v>712</v>
      </c>
      <c r="F679" t="s">
        <v>18</v>
      </c>
      <c r="G679">
        <v>23239649564</v>
      </c>
      <c r="H679">
        <v>44502</v>
      </c>
      <c r="J679" t="s">
        <v>19</v>
      </c>
      <c r="K679" t="s">
        <v>196</v>
      </c>
      <c r="L679" t="s">
        <v>155</v>
      </c>
      <c r="M679" t="s">
        <v>22</v>
      </c>
      <c r="N679" t="str">
        <f t="shared" si="20"/>
        <v>Comision Asesoras</v>
      </c>
      <c r="O679" t="str">
        <f t="shared" si="21"/>
        <v>Comisiones Asesoras por  grandes áreas</v>
      </c>
      <c r="P679" t="s">
        <v>197</v>
      </c>
      <c r="Q679" t="s">
        <v>24</v>
      </c>
    </row>
    <row r="680" spans="1:17" hidden="1" x14ac:dyDescent="0.25">
      <c r="A680" t="s">
        <v>713</v>
      </c>
      <c r="B680" t="s">
        <v>713</v>
      </c>
      <c r="C680" t="s">
        <v>713</v>
      </c>
      <c r="D680" t="s">
        <v>16</v>
      </c>
      <c r="E680" t="s">
        <v>714</v>
      </c>
      <c r="F680" t="s">
        <v>18</v>
      </c>
      <c r="G680">
        <v>27106309022</v>
      </c>
      <c r="H680" t="s">
        <v>715</v>
      </c>
      <c r="J680" t="s">
        <v>72</v>
      </c>
      <c r="K680" t="s">
        <v>164</v>
      </c>
      <c r="L680" t="s">
        <v>50</v>
      </c>
      <c r="M680" t="s">
        <v>22</v>
      </c>
      <c r="N680" t="str">
        <f t="shared" si="20"/>
        <v>Comision Asesoras</v>
      </c>
      <c r="O680" t="str">
        <f t="shared" si="21"/>
        <v>Comisiones Asesoras por  grandes áreas</v>
      </c>
      <c r="P680" t="s">
        <v>164</v>
      </c>
      <c r="Q680" t="s">
        <v>24</v>
      </c>
    </row>
    <row r="681" spans="1:17" hidden="1" x14ac:dyDescent="0.25">
      <c r="A681" t="s">
        <v>713</v>
      </c>
      <c r="B681" t="s">
        <v>713</v>
      </c>
      <c r="C681" t="s">
        <v>713</v>
      </c>
      <c r="D681" t="s">
        <v>16</v>
      </c>
      <c r="E681" t="s">
        <v>716</v>
      </c>
      <c r="F681" t="s">
        <v>18</v>
      </c>
      <c r="G681">
        <v>27109810822</v>
      </c>
      <c r="H681">
        <v>44266</v>
      </c>
      <c r="J681" t="s">
        <v>72</v>
      </c>
      <c r="K681" t="s">
        <v>164</v>
      </c>
      <c r="L681" t="s">
        <v>50</v>
      </c>
      <c r="M681" t="s">
        <v>22</v>
      </c>
      <c r="N681" t="str">
        <f t="shared" si="20"/>
        <v>Comision Asesoras</v>
      </c>
      <c r="O681" t="str">
        <f t="shared" si="21"/>
        <v>Comisiones Asesoras por  grandes áreas</v>
      </c>
      <c r="P681" t="s">
        <v>164</v>
      </c>
      <c r="Q681" t="s">
        <v>24</v>
      </c>
    </row>
    <row r="682" spans="1:17" hidden="1" x14ac:dyDescent="0.25">
      <c r="A682" t="s">
        <v>713</v>
      </c>
      <c r="B682" t="s">
        <v>713</v>
      </c>
      <c r="C682" t="s">
        <v>713</v>
      </c>
      <c r="D682" t="s">
        <v>33</v>
      </c>
      <c r="E682" t="s">
        <v>717</v>
      </c>
      <c r="F682" t="s">
        <v>18</v>
      </c>
      <c r="G682">
        <v>27127337441</v>
      </c>
      <c r="H682">
        <v>44258</v>
      </c>
      <c r="J682" t="s">
        <v>72</v>
      </c>
      <c r="K682" t="s">
        <v>164</v>
      </c>
      <c r="L682" t="s">
        <v>50</v>
      </c>
      <c r="M682" t="s">
        <v>22</v>
      </c>
      <c r="N682" t="str">
        <f t="shared" si="20"/>
        <v>Comision Asesoras</v>
      </c>
      <c r="O682" t="str">
        <f t="shared" si="21"/>
        <v>Comisiones Asesoras por  grandes áreas</v>
      </c>
      <c r="P682" t="s">
        <v>164</v>
      </c>
      <c r="Q682" t="s">
        <v>24</v>
      </c>
    </row>
    <row r="683" spans="1:17" hidden="1" x14ac:dyDescent="0.25">
      <c r="A683" t="s">
        <v>713</v>
      </c>
      <c r="B683" t="s">
        <v>713</v>
      </c>
      <c r="C683" t="s">
        <v>713</v>
      </c>
      <c r="D683" t="s">
        <v>16</v>
      </c>
      <c r="E683" t="s">
        <v>718</v>
      </c>
      <c r="F683" t="s">
        <v>18</v>
      </c>
      <c r="G683">
        <v>27137804250</v>
      </c>
      <c r="H683">
        <v>43455</v>
      </c>
      <c r="J683" t="s">
        <v>72</v>
      </c>
      <c r="K683" t="s">
        <v>164</v>
      </c>
      <c r="L683" t="s">
        <v>50</v>
      </c>
      <c r="M683" t="s">
        <v>22</v>
      </c>
      <c r="N683" t="str">
        <f t="shared" si="20"/>
        <v>Comision Asesoras</v>
      </c>
      <c r="O683" t="str">
        <f t="shared" si="21"/>
        <v>Comisiones Asesoras por  grandes áreas</v>
      </c>
      <c r="P683" t="s">
        <v>164</v>
      </c>
      <c r="Q683" t="s">
        <v>24</v>
      </c>
    </row>
    <row r="684" spans="1:17" hidden="1" x14ac:dyDescent="0.25">
      <c r="A684" t="s">
        <v>713</v>
      </c>
      <c r="B684" t="s">
        <v>713</v>
      </c>
      <c r="C684" t="s">
        <v>713</v>
      </c>
      <c r="D684" t="s">
        <v>16</v>
      </c>
      <c r="E684" t="s">
        <v>719</v>
      </c>
      <c r="F684" t="s">
        <v>18</v>
      </c>
      <c r="G684">
        <v>27144207845</v>
      </c>
      <c r="H684">
        <v>44266</v>
      </c>
      <c r="J684" t="s">
        <v>72</v>
      </c>
      <c r="K684" t="s">
        <v>164</v>
      </c>
      <c r="L684" t="s">
        <v>50</v>
      </c>
      <c r="M684" t="s">
        <v>22</v>
      </c>
      <c r="N684" t="str">
        <f t="shared" si="20"/>
        <v>Comision Asesoras</v>
      </c>
      <c r="O684" t="str">
        <f t="shared" si="21"/>
        <v>Comisiones Asesoras por  grandes áreas</v>
      </c>
      <c r="P684" t="s">
        <v>164</v>
      </c>
      <c r="Q684" t="s">
        <v>24</v>
      </c>
    </row>
    <row r="685" spans="1:17" hidden="1" x14ac:dyDescent="0.25">
      <c r="A685" t="s">
        <v>713</v>
      </c>
      <c r="B685" t="s">
        <v>713</v>
      </c>
      <c r="C685" t="s">
        <v>713</v>
      </c>
      <c r="D685" t="s">
        <v>16</v>
      </c>
      <c r="E685" t="s">
        <v>720</v>
      </c>
      <c r="F685" t="s">
        <v>18</v>
      </c>
      <c r="G685">
        <v>27171128582</v>
      </c>
      <c r="H685">
        <v>44258</v>
      </c>
      <c r="J685" t="s">
        <v>72</v>
      </c>
      <c r="K685" t="s">
        <v>164</v>
      </c>
      <c r="L685" t="s">
        <v>50</v>
      </c>
      <c r="M685" t="s">
        <v>22</v>
      </c>
      <c r="N685" t="str">
        <f t="shared" si="20"/>
        <v>Comision Asesoras</v>
      </c>
      <c r="O685" t="str">
        <f t="shared" si="21"/>
        <v>Comisiones Asesoras por  grandes áreas</v>
      </c>
      <c r="P685" t="s">
        <v>164</v>
      </c>
      <c r="Q685" t="s">
        <v>24</v>
      </c>
    </row>
    <row r="686" spans="1:17" hidden="1" x14ac:dyDescent="0.25">
      <c r="A686" t="s">
        <v>713</v>
      </c>
      <c r="B686" t="s">
        <v>713</v>
      </c>
      <c r="C686" t="s">
        <v>713</v>
      </c>
      <c r="D686" t="s">
        <v>16</v>
      </c>
      <c r="E686" t="s">
        <v>721</v>
      </c>
      <c r="F686" t="s">
        <v>18</v>
      </c>
      <c r="G686">
        <v>27178368619</v>
      </c>
      <c r="H686">
        <v>44258</v>
      </c>
      <c r="J686" t="s">
        <v>72</v>
      </c>
      <c r="K686" t="s">
        <v>164</v>
      </c>
      <c r="L686" t="s">
        <v>50</v>
      </c>
      <c r="M686" t="s">
        <v>22</v>
      </c>
      <c r="N686" t="str">
        <f t="shared" si="20"/>
        <v>Comision Asesoras</v>
      </c>
      <c r="O686" t="str">
        <f t="shared" si="21"/>
        <v>Comisiones Asesoras por  grandes áreas</v>
      </c>
      <c r="P686" t="s">
        <v>164</v>
      </c>
      <c r="Q686" t="s">
        <v>24</v>
      </c>
    </row>
    <row r="687" spans="1:17" hidden="1" x14ac:dyDescent="0.25">
      <c r="A687" t="s">
        <v>713</v>
      </c>
      <c r="B687" t="s">
        <v>713</v>
      </c>
      <c r="C687" t="s">
        <v>713</v>
      </c>
      <c r="D687" t="s">
        <v>77</v>
      </c>
      <c r="E687" t="s">
        <v>722</v>
      </c>
      <c r="F687" t="s">
        <v>18</v>
      </c>
      <c r="G687">
        <v>27180287200</v>
      </c>
      <c r="H687">
        <v>44258</v>
      </c>
      <c r="J687" t="s">
        <v>72</v>
      </c>
      <c r="K687" t="s">
        <v>164</v>
      </c>
      <c r="L687" t="s">
        <v>50</v>
      </c>
      <c r="M687" t="s">
        <v>22</v>
      </c>
      <c r="N687" t="str">
        <f t="shared" si="20"/>
        <v>Comision Asesoras</v>
      </c>
      <c r="O687" t="str">
        <f t="shared" si="21"/>
        <v>Comisiones Asesoras por  grandes áreas</v>
      </c>
      <c r="P687" t="s">
        <v>164</v>
      </c>
      <c r="Q687" t="s">
        <v>24</v>
      </c>
    </row>
    <row r="688" spans="1:17" hidden="1" x14ac:dyDescent="0.25">
      <c r="A688" t="s">
        <v>713</v>
      </c>
      <c r="B688" t="s">
        <v>713</v>
      </c>
      <c r="C688" t="s">
        <v>713</v>
      </c>
      <c r="D688" t="s">
        <v>16</v>
      </c>
      <c r="E688" t="s">
        <v>723</v>
      </c>
      <c r="F688" t="s">
        <v>29</v>
      </c>
      <c r="G688">
        <v>20132474932</v>
      </c>
      <c r="H688">
        <v>43455</v>
      </c>
      <c r="J688" t="s">
        <v>72</v>
      </c>
      <c r="K688" t="s">
        <v>164</v>
      </c>
      <c r="L688" t="s">
        <v>50</v>
      </c>
      <c r="M688" t="s">
        <v>22</v>
      </c>
      <c r="N688" t="str">
        <f t="shared" si="20"/>
        <v>Comision Asesoras</v>
      </c>
      <c r="O688" t="str">
        <f t="shared" si="21"/>
        <v>Comisiones Asesoras por  grandes áreas</v>
      </c>
      <c r="P688" t="s">
        <v>164</v>
      </c>
      <c r="Q688" t="s">
        <v>24</v>
      </c>
    </row>
    <row r="689" spans="1:17" hidden="1" x14ac:dyDescent="0.25">
      <c r="A689" t="s">
        <v>713</v>
      </c>
      <c r="B689" t="s">
        <v>713</v>
      </c>
      <c r="C689" t="s">
        <v>713</v>
      </c>
      <c r="D689" t="s">
        <v>16</v>
      </c>
      <c r="E689" t="s">
        <v>724</v>
      </c>
      <c r="F689" t="s">
        <v>29</v>
      </c>
      <c r="G689">
        <v>20136126424</v>
      </c>
      <c r="H689">
        <v>44258</v>
      </c>
      <c r="J689" t="s">
        <v>72</v>
      </c>
      <c r="K689" t="s">
        <v>164</v>
      </c>
      <c r="L689" t="s">
        <v>50</v>
      </c>
      <c r="M689" t="s">
        <v>22</v>
      </c>
      <c r="N689" t="str">
        <f t="shared" si="20"/>
        <v>Comision Asesoras</v>
      </c>
      <c r="O689" t="str">
        <f t="shared" si="21"/>
        <v>Comisiones Asesoras por  grandes áreas</v>
      </c>
      <c r="P689" t="s">
        <v>164</v>
      </c>
      <c r="Q689" t="s">
        <v>24</v>
      </c>
    </row>
    <row r="690" spans="1:17" hidden="1" x14ac:dyDescent="0.25">
      <c r="A690" t="s">
        <v>713</v>
      </c>
      <c r="B690" t="s">
        <v>713</v>
      </c>
      <c r="C690" t="s">
        <v>713</v>
      </c>
      <c r="D690" t="s">
        <v>16</v>
      </c>
      <c r="E690" t="s">
        <v>725</v>
      </c>
      <c r="F690" t="s">
        <v>29</v>
      </c>
      <c r="G690">
        <v>20142264308</v>
      </c>
      <c r="H690">
        <v>43879</v>
      </c>
      <c r="J690" t="s">
        <v>72</v>
      </c>
      <c r="K690" t="s">
        <v>164</v>
      </c>
      <c r="L690" t="s">
        <v>50</v>
      </c>
      <c r="M690" t="s">
        <v>22</v>
      </c>
      <c r="N690" t="str">
        <f t="shared" si="20"/>
        <v>Comision Asesoras</v>
      </c>
      <c r="O690" t="str">
        <f t="shared" si="21"/>
        <v>Comisiones Asesoras por  grandes áreas</v>
      </c>
      <c r="P690" t="s">
        <v>164</v>
      </c>
      <c r="Q690" t="s">
        <v>24</v>
      </c>
    </row>
    <row r="691" spans="1:17" hidden="1" x14ac:dyDescent="0.25">
      <c r="A691" t="s">
        <v>713</v>
      </c>
      <c r="B691" t="s">
        <v>713</v>
      </c>
      <c r="C691" t="s">
        <v>713</v>
      </c>
      <c r="D691" t="s">
        <v>16</v>
      </c>
      <c r="E691" t="s">
        <v>726</v>
      </c>
      <c r="F691" t="s">
        <v>29</v>
      </c>
      <c r="G691">
        <v>20177315290</v>
      </c>
      <c r="H691">
        <v>44258</v>
      </c>
      <c r="J691" t="s">
        <v>72</v>
      </c>
      <c r="K691" t="s">
        <v>164</v>
      </c>
      <c r="L691" t="s">
        <v>50</v>
      </c>
      <c r="M691" t="s">
        <v>22</v>
      </c>
      <c r="N691" t="str">
        <f t="shared" si="20"/>
        <v>Comision Asesoras</v>
      </c>
      <c r="O691" t="str">
        <f t="shared" si="21"/>
        <v>Comisiones Asesoras por  grandes áreas</v>
      </c>
      <c r="P691" t="s">
        <v>164</v>
      </c>
      <c r="Q691" t="s">
        <v>24</v>
      </c>
    </row>
    <row r="692" spans="1:17" hidden="1" x14ac:dyDescent="0.25">
      <c r="A692" t="s">
        <v>713</v>
      </c>
      <c r="B692" t="s">
        <v>713</v>
      </c>
      <c r="C692" t="s">
        <v>713</v>
      </c>
      <c r="D692" t="s">
        <v>16</v>
      </c>
      <c r="E692" t="s">
        <v>727</v>
      </c>
      <c r="F692" t="s">
        <v>29</v>
      </c>
      <c r="G692">
        <v>20205150022</v>
      </c>
      <c r="H692">
        <v>44258</v>
      </c>
      <c r="J692" t="s">
        <v>72</v>
      </c>
      <c r="K692" t="s">
        <v>164</v>
      </c>
      <c r="L692" t="s">
        <v>50</v>
      </c>
      <c r="M692" t="s">
        <v>22</v>
      </c>
      <c r="N692" t="str">
        <f t="shared" si="20"/>
        <v>Comision Asesoras</v>
      </c>
      <c r="O692" t="str">
        <f t="shared" si="21"/>
        <v>Comisiones Asesoras por  grandes áreas</v>
      </c>
      <c r="P692" t="s">
        <v>164</v>
      </c>
      <c r="Q692" t="s">
        <v>24</v>
      </c>
    </row>
    <row r="693" spans="1:17" hidden="1" x14ac:dyDescent="0.25">
      <c r="A693" t="s">
        <v>713</v>
      </c>
      <c r="B693" t="s">
        <v>713</v>
      </c>
      <c r="C693" t="s">
        <v>713</v>
      </c>
      <c r="D693" t="s">
        <v>16</v>
      </c>
      <c r="E693" t="s">
        <v>728</v>
      </c>
      <c r="F693" t="s">
        <v>29</v>
      </c>
      <c r="G693">
        <v>20213697170</v>
      </c>
      <c r="H693">
        <v>43455</v>
      </c>
      <c r="J693" t="s">
        <v>72</v>
      </c>
      <c r="K693" t="s">
        <v>164</v>
      </c>
      <c r="L693" t="s">
        <v>50</v>
      </c>
      <c r="M693" t="s">
        <v>22</v>
      </c>
      <c r="N693" t="str">
        <f t="shared" si="20"/>
        <v>Comision Asesoras</v>
      </c>
      <c r="O693" t="str">
        <f t="shared" si="21"/>
        <v>Comisiones Asesoras por  grandes áreas</v>
      </c>
      <c r="P693" t="s">
        <v>164</v>
      </c>
      <c r="Q693" t="s">
        <v>24</v>
      </c>
    </row>
    <row r="694" spans="1:17" hidden="1" x14ac:dyDescent="0.25">
      <c r="A694" t="s">
        <v>713</v>
      </c>
      <c r="B694" t="s">
        <v>713</v>
      </c>
      <c r="C694" t="s">
        <v>713</v>
      </c>
      <c r="D694" t="s">
        <v>16</v>
      </c>
      <c r="E694" t="s">
        <v>729</v>
      </c>
      <c r="F694" t="s">
        <v>29</v>
      </c>
      <c r="G694">
        <v>20213919130</v>
      </c>
      <c r="H694">
        <v>43455</v>
      </c>
      <c r="J694" t="s">
        <v>72</v>
      </c>
      <c r="K694" t="s">
        <v>164</v>
      </c>
      <c r="L694" t="s">
        <v>50</v>
      </c>
      <c r="M694" t="s">
        <v>22</v>
      </c>
      <c r="N694" t="str">
        <f t="shared" si="20"/>
        <v>Comision Asesoras</v>
      </c>
      <c r="O694" t="str">
        <f t="shared" si="21"/>
        <v>Comisiones Asesoras por  grandes áreas</v>
      </c>
      <c r="P694" t="s">
        <v>164</v>
      </c>
      <c r="Q694" t="s">
        <v>24</v>
      </c>
    </row>
    <row r="695" spans="1:17" hidden="1" x14ac:dyDescent="0.25">
      <c r="A695" t="s">
        <v>713</v>
      </c>
      <c r="B695" t="s">
        <v>713</v>
      </c>
      <c r="C695" t="s">
        <v>713</v>
      </c>
      <c r="D695" t="s">
        <v>16</v>
      </c>
      <c r="E695" t="s">
        <v>730</v>
      </c>
      <c r="F695" t="s">
        <v>29</v>
      </c>
      <c r="G695">
        <v>20223031049</v>
      </c>
      <c r="H695">
        <v>43879</v>
      </c>
      <c r="J695" t="s">
        <v>72</v>
      </c>
      <c r="K695" t="s">
        <v>164</v>
      </c>
      <c r="L695" t="s">
        <v>50</v>
      </c>
      <c r="M695" t="s">
        <v>22</v>
      </c>
      <c r="N695" t="str">
        <f t="shared" si="20"/>
        <v>Comision Asesoras</v>
      </c>
      <c r="O695" t="str">
        <f t="shared" si="21"/>
        <v>Comisiones Asesoras por  grandes áreas</v>
      </c>
      <c r="P695" t="s">
        <v>164</v>
      </c>
      <c r="Q695" t="s">
        <v>24</v>
      </c>
    </row>
    <row r="696" spans="1:17" hidden="1" x14ac:dyDescent="0.25">
      <c r="A696" t="s">
        <v>713</v>
      </c>
      <c r="B696" t="s">
        <v>713</v>
      </c>
      <c r="C696" t="s">
        <v>713</v>
      </c>
      <c r="D696" t="s">
        <v>16</v>
      </c>
      <c r="E696" t="s">
        <v>731</v>
      </c>
      <c r="F696" t="s">
        <v>29</v>
      </c>
      <c r="G696">
        <v>20240192560</v>
      </c>
      <c r="H696">
        <v>44258</v>
      </c>
      <c r="J696" t="s">
        <v>72</v>
      </c>
      <c r="K696" t="s">
        <v>164</v>
      </c>
      <c r="L696" t="s">
        <v>50</v>
      </c>
      <c r="M696" t="s">
        <v>22</v>
      </c>
      <c r="N696" t="str">
        <f t="shared" si="20"/>
        <v>Comision Asesoras</v>
      </c>
      <c r="O696" t="str">
        <f t="shared" si="21"/>
        <v>Comisiones Asesoras por  grandes áreas</v>
      </c>
      <c r="P696" t="s">
        <v>164</v>
      </c>
      <c r="Q696" t="s">
        <v>24</v>
      </c>
    </row>
    <row r="697" spans="1:17" hidden="1" x14ac:dyDescent="0.25">
      <c r="A697" t="s">
        <v>732</v>
      </c>
      <c r="B697" t="s">
        <v>713</v>
      </c>
      <c r="C697" t="s">
        <v>713</v>
      </c>
      <c r="D697" t="s">
        <v>16</v>
      </c>
      <c r="E697" t="s">
        <v>733</v>
      </c>
      <c r="F697" t="s">
        <v>18</v>
      </c>
      <c r="G697">
        <v>27147096475</v>
      </c>
      <c r="H697">
        <v>44440</v>
      </c>
      <c r="J697" t="s">
        <v>19</v>
      </c>
      <c r="K697" t="s">
        <v>184</v>
      </c>
      <c r="L697" t="s">
        <v>50</v>
      </c>
      <c r="M697" t="s">
        <v>22</v>
      </c>
      <c r="N697" t="str">
        <f t="shared" si="20"/>
        <v>Comision Asesoras</v>
      </c>
      <c r="O697" t="str">
        <f t="shared" si="21"/>
        <v>Comisiones Asesoras por  grandes áreas</v>
      </c>
      <c r="P697" t="s">
        <v>185</v>
      </c>
      <c r="Q697" t="s">
        <v>24</v>
      </c>
    </row>
    <row r="698" spans="1:17" hidden="1" x14ac:dyDescent="0.25">
      <c r="A698" t="s">
        <v>732</v>
      </c>
      <c r="B698" t="s">
        <v>713</v>
      </c>
      <c r="C698" t="s">
        <v>713</v>
      </c>
      <c r="D698" t="s">
        <v>16</v>
      </c>
      <c r="E698" t="s">
        <v>734</v>
      </c>
      <c r="F698" t="s">
        <v>18</v>
      </c>
      <c r="G698">
        <v>27176839657</v>
      </c>
      <c r="H698">
        <v>44440</v>
      </c>
      <c r="J698" t="s">
        <v>19</v>
      </c>
      <c r="K698" t="s">
        <v>184</v>
      </c>
      <c r="L698" t="s">
        <v>50</v>
      </c>
      <c r="M698" t="s">
        <v>22</v>
      </c>
      <c r="N698" t="str">
        <f t="shared" si="20"/>
        <v>Comision Asesoras</v>
      </c>
      <c r="O698" t="str">
        <f t="shared" si="21"/>
        <v>Comisiones Asesoras por  grandes áreas</v>
      </c>
      <c r="P698" t="s">
        <v>185</v>
      </c>
      <c r="Q698" t="s">
        <v>24</v>
      </c>
    </row>
    <row r="699" spans="1:17" hidden="1" x14ac:dyDescent="0.25">
      <c r="A699" t="s">
        <v>732</v>
      </c>
      <c r="B699" t="s">
        <v>713</v>
      </c>
      <c r="C699" t="s">
        <v>713</v>
      </c>
      <c r="D699" t="s">
        <v>33</v>
      </c>
      <c r="E699" t="s">
        <v>735</v>
      </c>
      <c r="F699" t="s">
        <v>18</v>
      </c>
      <c r="G699">
        <v>27176993907</v>
      </c>
      <c r="H699">
        <v>44445</v>
      </c>
      <c r="J699" t="s">
        <v>19</v>
      </c>
      <c r="K699" t="s">
        <v>184</v>
      </c>
      <c r="L699" t="s">
        <v>50</v>
      </c>
      <c r="M699" t="s">
        <v>22</v>
      </c>
      <c r="N699" t="str">
        <f t="shared" si="20"/>
        <v>Comision Asesoras</v>
      </c>
      <c r="O699" t="str">
        <f t="shared" si="21"/>
        <v>Comisiones Asesoras por  grandes áreas</v>
      </c>
      <c r="P699" t="s">
        <v>185</v>
      </c>
      <c r="Q699" t="s">
        <v>24</v>
      </c>
    </row>
    <row r="700" spans="1:17" hidden="1" x14ac:dyDescent="0.25">
      <c r="A700" t="s">
        <v>732</v>
      </c>
      <c r="B700" t="s">
        <v>713</v>
      </c>
      <c r="C700" t="s">
        <v>713</v>
      </c>
      <c r="D700" t="s">
        <v>16</v>
      </c>
      <c r="E700" t="s">
        <v>736</v>
      </c>
      <c r="F700" t="s">
        <v>18</v>
      </c>
      <c r="G700">
        <v>27185534184</v>
      </c>
      <c r="H700">
        <v>43690</v>
      </c>
      <c r="J700" t="s">
        <v>19</v>
      </c>
      <c r="K700" t="s">
        <v>184</v>
      </c>
      <c r="L700" t="s">
        <v>50</v>
      </c>
      <c r="M700" t="s">
        <v>22</v>
      </c>
      <c r="N700" t="str">
        <f t="shared" si="20"/>
        <v>Comision Asesoras</v>
      </c>
      <c r="O700" t="str">
        <f t="shared" si="21"/>
        <v>Comisiones Asesoras por  grandes áreas</v>
      </c>
      <c r="P700" t="s">
        <v>185</v>
      </c>
      <c r="Q700" t="s">
        <v>24</v>
      </c>
    </row>
    <row r="701" spans="1:17" hidden="1" x14ac:dyDescent="0.25">
      <c r="A701" t="s">
        <v>732</v>
      </c>
      <c r="B701" t="s">
        <v>713</v>
      </c>
      <c r="C701" t="s">
        <v>713</v>
      </c>
      <c r="D701" t="s">
        <v>16</v>
      </c>
      <c r="E701" t="s">
        <v>737</v>
      </c>
      <c r="F701" t="s">
        <v>18</v>
      </c>
      <c r="G701">
        <v>27200454125</v>
      </c>
      <c r="H701">
        <v>43690</v>
      </c>
      <c r="J701" t="s">
        <v>19</v>
      </c>
      <c r="K701" t="s">
        <v>184</v>
      </c>
      <c r="L701" t="s">
        <v>50</v>
      </c>
      <c r="M701" t="s">
        <v>22</v>
      </c>
      <c r="N701" t="str">
        <f t="shared" si="20"/>
        <v>Comision Asesoras</v>
      </c>
      <c r="O701" t="str">
        <f t="shared" si="21"/>
        <v>Comisiones Asesoras por  grandes áreas</v>
      </c>
      <c r="P701" t="s">
        <v>185</v>
      </c>
      <c r="Q701" t="s">
        <v>24</v>
      </c>
    </row>
    <row r="702" spans="1:17" hidden="1" x14ac:dyDescent="0.25">
      <c r="A702" t="s">
        <v>732</v>
      </c>
      <c r="B702" t="s">
        <v>713</v>
      </c>
      <c r="C702" t="s">
        <v>713</v>
      </c>
      <c r="D702" t="s">
        <v>16</v>
      </c>
      <c r="E702" t="s">
        <v>738</v>
      </c>
      <c r="F702" t="s">
        <v>18</v>
      </c>
      <c r="G702">
        <v>27233490569</v>
      </c>
      <c r="H702">
        <v>44041</v>
      </c>
      <c r="J702" t="s">
        <v>19</v>
      </c>
      <c r="K702" t="s">
        <v>184</v>
      </c>
      <c r="L702" t="s">
        <v>50</v>
      </c>
      <c r="M702" t="s">
        <v>22</v>
      </c>
      <c r="N702" t="str">
        <f t="shared" si="20"/>
        <v>Comision Asesoras</v>
      </c>
      <c r="O702" t="str">
        <f t="shared" si="21"/>
        <v>Comisiones Asesoras por  grandes áreas</v>
      </c>
      <c r="P702" t="s">
        <v>185</v>
      </c>
      <c r="Q702" t="s">
        <v>24</v>
      </c>
    </row>
    <row r="703" spans="1:17" hidden="1" x14ac:dyDescent="0.25">
      <c r="A703" t="s">
        <v>732</v>
      </c>
      <c r="B703" t="s">
        <v>713</v>
      </c>
      <c r="C703" t="s">
        <v>713</v>
      </c>
      <c r="D703" t="s">
        <v>77</v>
      </c>
      <c r="E703" t="s">
        <v>739</v>
      </c>
      <c r="F703" t="s">
        <v>29</v>
      </c>
      <c r="G703">
        <v>20213936647</v>
      </c>
      <c r="H703">
        <v>44414</v>
      </c>
      <c r="J703" t="s">
        <v>19</v>
      </c>
      <c r="K703" t="s">
        <v>184</v>
      </c>
      <c r="L703" t="s">
        <v>50</v>
      </c>
      <c r="M703" t="s">
        <v>22</v>
      </c>
      <c r="N703" t="str">
        <f t="shared" si="20"/>
        <v>Comision Asesoras</v>
      </c>
      <c r="O703" t="str">
        <f t="shared" si="21"/>
        <v>Comisiones Asesoras por  grandes áreas</v>
      </c>
      <c r="P703" t="s">
        <v>185</v>
      </c>
      <c r="Q703" t="s">
        <v>24</v>
      </c>
    </row>
    <row r="704" spans="1:17" hidden="1" x14ac:dyDescent="0.25">
      <c r="A704" t="s">
        <v>732</v>
      </c>
      <c r="B704" t="s">
        <v>713</v>
      </c>
      <c r="C704" t="s">
        <v>713</v>
      </c>
      <c r="D704" t="s">
        <v>16</v>
      </c>
      <c r="E704" t="s">
        <v>740</v>
      </c>
      <c r="F704" t="s">
        <v>29</v>
      </c>
      <c r="G704">
        <v>20214140161</v>
      </c>
      <c r="H704">
        <v>44414</v>
      </c>
      <c r="J704" t="s">
        <v>19</v>
      </c>
      <c r="K704" t="s">
        <v>184</v>
      </c>
      <c r="L704" t="s">
        <v>50</v>
      </c>
      <c r="M704" t="s">
        <v>22</v>
      </c>
      <c r="N704" t="str">
        <f t="shared" si="20"/>
        <v>Comision Asesoras</v>
      </c>
      <c r="O704" t="str">
        <f t="shared" si="21"/>
        <v>Comisiones Asesoras por  grandes áreas</v>
      </c>
      <c r="P704" t="s">
        <v>185</v>
      </c>
      <c r="Q704" t="s">
        <v>24</v>
      </c>
    </row>
    <row r="705" spans="1:17" hidden="1" x14ac:dyDescent="0.25">
      <c r="A705" t="s">
        <v>732</v>
      </c>
      <c r="B705" t="s">
        <v>713</v>
      </c>
      <c r="C705" t="s">
        <v>713</v>
      </c>
      <c r="D705" t="s">
        <v>16</v>
      </c>
      <c r="E705" t="s">
        <v>741</v>
      </c>
      <c r="F705" t="s">
        <v>29</v>
      </c>
      <c r="G705">
        <v>20245887524</v>
      </c>
      <c r="H705">
        <v>43647</v>
      </c>
      <c r="J705" t="s">
        <v>19</v>
      </c>
      <c r="K705" t="s">
        <v>184</v>
      </c>
      <c r="L705" t="s">
        <v>50</v>
      </c>
      <c r="M705" t="s">
        <v>22</v>
      </c>
      <c r="N705" t="str">
        <f t="shared" si="20"/>
        <v>Comision Asesoras</v>
      </c>
      <c r="O705" t="str">
        <f t="shared" si="21"/>
        <v>Comisiones Asesoras por  grandes áreas</v>
      </c>
      <c r="P705" t="s">
        <v>185</v>
      </c>
      <c r="Q705" t="s">
        <v>24</v>
      </c>
    </row>
    <row r="706" spans="1:17" hidden="1" x14ac:dyDescent="0.25">
      <c r="A706" t="s">
        <v>732</v>
      </c>
      <c r="B706" t="s">
        <v>713</v>
      </c>
      <c r="C706" t="s">
        <v>713</v>
      </c>
      <c r="D706" t="s">
        <v>16</v>
      </c>
      <c r="E706" t="s">
        <v>742</v>
      </c>
      <c r="F706" t="s">
        <v>29</v>
      </c>
      <c r="G706">
        <v>20250114681</v>
      </c>
      <c r="H706">
        <v>44041</v>
      </c>
      <c r="J706" t="s">
        <v>19</v>
      </c>
      <c r="K706" t="s">
        <v>184</v>
      </c>
      <c r="L706" t="s">
        <v>50</v>
      </c>
      <c r="M706" t="s">
        <v>22</v>
      </c>
      <c r="N706" t="str">
        <f t="shared" si="20"/>
        <v>Comision Asesoras</v>
      </c>
      <c r="O706" t="str">
        <f t="shared" si="21"/>
        <v>Comisiones Asesoras por  grandes áreas</v>
      </c>
      <c r="P706" t="s">
        <v>185</v>
      </c>
      <c r="Q706" t="s">
        <v>24</v>
      </c>
    </row>
    <row r="707" spans="1:17" hidden="1" x14ac:dyDescent="0.25">
      <c r="A707" t="s">
        <v>732</v>
      </c>
      <c r="B707" t="s">
        <v>713</v>
      </c>
      <c r="C707" t="s">
        <v>713</v>
      </c>
      <c r="D707" t="s">
        <v>16</v>
      </c>
      <c r="E707" t="s">
        <v>743</v>
      </c>
      <c r="F707" t="s">
        <v>29</v>
      </c>
      <c r="G707">
        <v>20265887016</v>
      </c>
      <c r="H707">
        <v>44041</v>
      </c>
      <c r="J707" t="s">
        <v>19</v>
      </c>
      <c r="K707" t="s">
        <v>184</v>
      </c>
      <c r="L707" t="s">
        <v>50</v>
      </c>
      <c r="M707" t="s">
        <v>22</v>
      </c>
      <c r="N707" t="str">
        <f t="shared" ref="N707:N770" si="22">IF(LEFT(M707,1)="J","Junta","Comision Asesoras")</f>
        <v>Comision Asesoras</v>
      </c>
      <c r="O707" t="str">
        <f t="shared" ref="O707:O770" si="23">IF(N707="Comision Asesoras",IF(L707="TE","Comisiones Asesoras de Temas estratégicos",IF(L707="Otro","Comisiones Asesoras de asuntos específicos *","Comisiones Asesoras por  grandes áreas")),IF(M707="JUNTA","Junta","Junta Tecnica"))</f>
        <v>Comisiones Asesoras por  grandes áreas</v>
      </c>
      <c r="P707" t="s">
        <v>185</v>
      </c>
      <c r="Q707" t="s">
        <v>24</v>
      </c>
    </row>
    <row r="708" spans="1:17" hidden="1" x14ac:dyDescent="0.25">
      <c r="A708" t="s">
        <v>744</v>
      </c>
      <c r="B708" t="s">
        <v>713</v>
      </c>
      <c r="C708" t="s">
        <v>713</v>
      </c>
      <c r="D708" t="s">
        <v>16</v>
      </c>
      <c r="E708" t="s">
        <v>745</v>
      </c>
      <c r="F708" t="s">
        <v>18</v>
      </c>
      <c r="G708">
        <v>27149389534</v>
      </c>
      <c r="H708">
        <v>43945</v>
      </c>
      <c r="J708" t="s">
        <v>19</v>
      </c>
      <c r="K708" t="s">
        <v>196</v>
      </c>
      <c r="L708" t="s">
        <v>50</v>
      </c>
      <c r="M708" t="s">
        <v>22</v>
      </c>
      <c r="N708" t="str">
        <f t="shared" si="22"/>
        <v>Comision Asesoras</v>
      </c>
      <c r="O708" t="str">
        <f t="shared" si="23"/>
        <v>Comisiones Asesoras por  grandes áreas</v>
      </c>
      <c r="P708" t="s">
        <v>197</v>
      </c>
      <c r="Q708" t="s">
        <v>24</v>
      </c>
    </row>
    <row r="709" spans="1:17" hidden="1" x14ac:dyDescent="0.25">
      <c r="A709" t="s">
        <v>744</v>
      </c>
      <c r="B709" t="s">
        <v>713</v>
      </c>
      <c r="C709" t="s">
        <v>713</v>
      </c>
      <c r="D709" t="s">
        <v>16</v>
      </c>
      <c r="E709" t="s">
        <v>746</v>
      </c>
      <c r="F709" t="s">
        <v>18</v>
      </c>
      <c r="G709">
        <v>27235676139</v>
      </c>
      <c r="H709">
        <v>43587</v>
      </c>
      <c r="J709" t="s">
        <v>19</v>
      </c>
      <c r="K709" t="s">
        <v>196</v>
      </c>
      <c r="L709" t="s">
        <v>50</v>
      </c>
      <c r="M709" t="s">
        <v>22</v>
      </c>
      <c r="N709" t="str">
        <f t="shared" si="22"/>
        <v>Comision Asesoras</v>
      </c>
      <c r="O709" t="str">
        <f t="shared" si="23"/>
        <v>Comisiones Asesoras por  grandes áreas</v>
      </c>
      <c r="P709" t="s">
        <v>197</v>
      </c>
      <c r="Q709" t="s">
        <v>24</v>
      </c>
    </row>
    <row r="710" spans="1:17" hidden="1" x14ac:dyDescent="0.25">
      <c r="A710" t="s">
        <v>744</v>
      </c>
      <c r="B710" t="s">
        <v>713</v>
      </c>
      <c r="C710" t="s">
        <v>713</v>
      </c>
      <c r="D710" t="s">
        <v>16</v>
      </c>
      <c r="E710" t="s">
        <v>747</v>
      </c>
      <c r="F710" t="s">
        <v>18</v>
      </c>
      <c r="G710">
        <v>27259161091</v>
      </c>
      <c r="H710">
        <v>44501</v>
      </c>
      <c r="J710" t="s">
        <v>19</v>
      </c>
      <c r="K710" t="s">
        <v>196</v>
      </c>
      <c r="L710" t="s">
        <v>50</v>
      </c>
      <c r="M710" t="s">
        <v>22</v>
      </c>
      <c r="N710" t="str">
        <f t="shared" si="22"/>
        <v>Comision Asesoras</v>
      </c>
      <c r="O710" t="str">
        <f t="shared" si="23"/>
        <v>Comisiones Asesoras por  grandes áreas</v>
      </c>
      <c r="P710" t="s">
        <v>197</v>
      </c>
      <c r="Q710" t="s">
        <v>24</v>
      </c>
    </row>
    <row r="711" spans="1:17" hidden="1" x14ac:dyDescent="0.25">
      <c r="A711" t="s">
        <v>744</v>
      </c>
      <c r="B711" t="s">
        <v>713</v>
      </c>
      <c r="C711" t="s">
        <v>713</v>
      </c>
      <c r="D711" t="s">
        <v>33</v>
      </c>
      <c r="E711" t="s">
        <v>748</v>
      </c>
      <c r="F711" t="s">
        <v>29</v>
      </c>
      <c r="G711">
        <v>20133699717</v>
      </c>
      <c r="H711">
        <v>44470</v>
      </c>
      <c r="J711" t="s">
        <v>19</v>
      </c>
      <c r="K711" t="s">
        <v>196</v>
      </c>
      <c r="L711" t="s">
        <v>50</v>
      </c>
      <c r="M711" t="s">
        <v>22</v>
      </c>
      <c r="N711" t="str">
        <f t="shared" si="22"/>
        <v>Comision Asesoras</v>
      </c>
      <c r="O711" t="str">
        <f t="shared" si="23"/>
        <v>Comisiones Asesoras por  grandes áreas</v>
      </c>
      <c r="P711" t="s">
        <v>197</v>
      </c>
      <c r="Q711" t="s">
        <v>24</v>
      </c>
    </row>
    <row r="712" spans="1:17" hidden="1" x14ac:dyDescent="0.25">
      <c r="A712" t="s">
        <v>744</v>
      </c>
      <c r="B712" t="s">
        <v>713</v>
      </c>
      <c r="C712" t="s">
        <v>713</v>
      </c>
      <c r="D712" t="s">
        <v>77</v>
      </c>
      <c r="E712" t="s">
        <v>749</v>
      </c>
      <c r="F712" t="s">
        <v>29</v>
      </c>
      <c r="G712">
        <v>20175161369</v>
      </c>
      <c r="H712">
        <v>44473</v>
      </c>
      <c r="J712" t="s">
        <v>19</v>
      </c>
      <c r="K712" t="s">
        <v>196</v>
      </c>
      <c r="L712" t="s">
        <v>50</v>
      </c>
      <c r="M712" t="s">
        <v>22</v>
      </c>
      <c r="N712" t="str">
        <f t="shared" si="22"/>
        <v>Comision Asesoras</v>
      </c>
      <c r="O712" t="str">
        <f t="shared" si="23"/>
        <v>Comisiones Asesoras por  grandes áreas</v>
      </c>
      <c r="P712" t="s">
        <v>197</v>
      </c>
      <c r="Q712" t="s">
        <v>24</v>
      </c>
    </row>
    <row r="713" spans="1:17" hidden="1" x14ac:dyDescent="0.25">
      <c r="A713" t="s">
        <v>744</v>
      </c>
      <c r="B713" t="s">
        <v>713</v>
      </c>
      <c r="C713" t="s">
        <v>713</v>
      </c>
      <c r="D713" t="s">
        <v>16</v>
      </c>
      <c r="E713" t="s">
        <v>750</v>
      </c>
      <c r="F713" t="s">
        <v>29</v>
      </c>
      <c r="G713">
        <v>20181907941</v>
      </c>
      <c r="H713">
        <v>43945</v>
      </c>
      <c r="J713" t="s">
        <v>19</v>
      </c>
      <c r="K713" t="s">
        <v>196</v>
      </c>
      <c r="L713" t="s">
        <v>50</v>
      </c>
      <c r="M713" t="s">
        <v>22</v>
      </c>
      <c r="N713" t="str">
        <f t="shared" si="22"/>
        <v>Comision Asesoras</v>
      </c>
      <c r="O713" t="str">
        <f t="shared" si="23"/>
        <v>Comisiones Asesoras por  grandes áreas</v>
      </c>
      <c r="P713" t="s">
        <v>197</v>
      </c>
      <c r="Q713" t="s">
        <v>24</v>
      </c>
    </row>
    <row r="714" spans="1:17" hidden="1" x14ac:dyDescent="0.25">
      <c r="A714" t="s">
        <v>744</v>
      </c>
      <c r="B714" t="s">
        <v>713</v>
      </c>
      <c r="C714" t="s">
        <v>713</v>
      </c>
      <c r="D714" t="s">
        <v>16</v>
      </c>
      <c r="E714" t="s">
        <v>751</v>
      </c>
      <c r="F714" t="s">
        <v>29</v>
      </c>
      <c r="G714">
        <v>20236722660</v>
      </c>
      <c r="H714">
        <v>44473</v>
      </c>
      <c r="J714" t="s">
        <v>19</v>
      </c>
      <c r="K714" t="s">
        <v>196</v>
      </c>
      <c r="L714" t="s">
        <v>50</v>
      </c>
      <c r="M714" t="s">
        <v>22</v>
      </c>
      <c r="N714" t="str">
        <f t="shared" si="22"/>
        <v>Comision Asesoras</v>
      </c>
      <c r="O714" t="str">
        <f t="shared" si="23"/>
        <v>Comisiones Asesoras por  grandes áreas</v>
      </c>
      <c r="P714" t="s">
        <v>197</v>
      </c>
      <c r="Q714" t="s">
        <v>24</v>
      </c>
    </row>
    <row r="715" spans="1:17" hidden="1" x14ac:dyDescent="0.25">
      <c r="A715" t="s">
        <v>744</v>
      </c>
      <c r="B715" t="s">
        <v>713</v>
      </c>
      <c r="C715" t="s">
        <v>713</v>
      </c>
      <c r="D715" t="s">
        <v>16</v>
      </c>
      <c r="E715" t="s">
        <v>752</v>
      </c>
      <c r="F715" t="s">
        <v>29</v>
      </c>
      <c r="G715">
        <v>20238672741</v>
      </c>
      <c r="H715">
        <v>43587</v>
      </c>
      <c r="J715" t="s">
        <v>19</v>
      </c>
      <c r="K715" t="s">
        <v>196</v>
      </c>
      <c r="L715" t="s">
        <v>50</v>
      </c>
      <c r="M715" t="s">
        <v>22</v>
      </c>
      <c r="N715" t="str">
        <f t="shared" si="22"/>
        <v>Comision Asesoras</v>
      </c>
      <c r="O715" t="str">
        <f t="shared" si="23"/>
        <v>Comisiones Asesoras por  grandes áreas</v>
      </c>
      <c r="P715" t="s">
        <v>197</v>
      </c>
      <c r="Q715" t="s">
        <v>24</v>
      </c>
    </row>
    <row r="716" spans="1:17" hidden="1" x14ac:dyDescent="0.25">
      <c r="A716" t="s">
        <v>744</v>
      </c>
      <c r="B716" t="s">
        <v>713</v>
      </c>
      <c r="C716" t="s">
        <v>713</v>
      </c>
      <c r="D716" t="s">
        <v>16</v>
      </c>
      <c r="E716" t="s">
        <v>753</v>
      </c>
      <c r="F716" t="s">
        <v>29</v>
      </c>
      <c r="G716">
        <v>20248935953</v>
      </c>
      <c r="H716">
        <v>43945</v>
      </c>
      <c r="J716" t="s">
        <v>19</v>
      </c>
      <c r="K716" t="s">
        <v>196</v>
      </c>
      <c r="L716" t="s">
        <v>50</v>
      </c>
      <c r="M716" t="s">
        <v>22</v>
      </c>
      <c r="N716" t="str">
        <f t="shared" si="22"/>
        <v>Comision Asesoras</v>
      </c>
      <c r="O716" t="str">
        <f t="shared" si="23"/>
        <v>Comisiones Asesoras por  grandes áreas</v>
      </c>
      <c r="P716" t="s">
        <v>197</v>
      </c>
      <c r="Q716" t="s">
        <v>24</v>
      </c>
    </row>
    <row r="717" spans="1:17" hidden="1" x14ac:dyDescent="0.25">
      <c r="A717" t="s">
        <v>754</v>
      </c>
      <c r="B717" t="s">
        <v>754</v>
      </c>
      <c r="C717" t="s">
        <v>754</v>
      </c>
      <c r="D717" t="s">
        <v>16</v>
      </c>
      <c r="E717" t="s">
        <v>755</v>
      </c>
      <c r="F717" t="s">
        <v>18</v>
      </c>
      <c r="G717">
        <v>27042235550</v>
      </c>
      <c r="H717">
        <v>44257</v>
      </c>
      <c r="J717" t="s">
        <v>72</v>
      </c>
      <c r="K717" t="s">
        <v>164</v>
      </c>
      <c r="L717" t="s">
        <v>21</v>
      </c>
      <c r="M717" t="s">
        <v>22</v>
      </c>
      <c r="N717" t="str">
        <f t="shared" si="22"/>
        <v>Comision Asesoras</v>
      </c>
      <c r="O717" t="str">
        <f t="shared" si="23"/>
        <v>Comisiones Asesoras por  grandes áreas</v>
      </c>
      <c r="P717" t="s">
        <v>164</v>
      </c>
      <c r="Q717" t="s">
        <v>24</v>
      </c>
    </row>
    <row r="718" spans="1:17" hidden="1" x14ac:dyDescent="0.25">
      <c r="A718" t="s">
        <v>754</v>
      </c>
      <c r="B718" t="s">
        <v>754</v>
      </c>
      <c r="C718" t="s">
        <v>754</v>
      </c>
      <c r="D718" t="s">
        <v>77</v>
      </c>
      <c r="E718" t="s">
        <v>756</v>
      </c>
      <c r="F718" t="s">
        <v>18</v>
      </c>
      <c r="G718">
        <v>27140262574</v>
      </c>
      <c r="H718">
        <v>44257</v>
      </c>
      <c r="J718" t="s">
        <v>72</v>
      </c>
      <c r="K718" t="s">
        <v>164</v>
      </c>
      <c r="L718" t="s">
        <v>21</v>
      </c>
      <c r="M718" t="s">
        <v>22</v>
      </c>
      <c r="N718" t="str">
        <f t="shared" si="22"/>
        <v>Comision Asesoras</v>
      </c>
      <c r="O718" t="str">
        <f t="shared" si="23"/>
        <v>Comisiones Asesoras por  grandes áreas</v>
      </c>
      <c r="P718" t="s">
        <v>164</v>
      </c>
      <c r="Q718" t="s">
        <v>24</v>
      </c>
    </row>
    <row r="719" spans="1:17" hidden="1" x14ac:dyDescent="0.25">
      <c r="A719" t="s">
        <v>754</v>
      </c>
      <c r="B719" t="s">
        <v>754</v>
      </c>
      <c r="C719" t="s">
        <v>754</v>
      </c>
      <c r="D719" t="s">
        <v>33</v>
      </c>
      <c r="E719" t="s">
        <v>757</v>
      </c>
      <c r="F719" t="s">
        <v>18</v>
      </c>
      <c r="G719">
        <v>27171589598</v>
      </c>
      <c r="H719">
        <v>44257</v>
      </c>
      <c r="J719" t="s">
        <v>72</v>
      </c>
      <c r="K719" t="s">
        <v>164</v>
      </c>
      <c r="L719" t="s">
        <v>21</v>
      </c>
      <c r="M719" t="s">
        <v>22</v>
      </c>
      <c r="N719" t="str">
        <f t="shared" si="22"/>
        <v>Comision Asesoras</v>
      </c>
      <c r="O719" t="str">
        <f t="shared" si="23"/>
        <v>Comisiones Asesoras por  grandes áreas</v>
      </c>
      <c r="P719" t="s">
        <v>164</v>
      </c>
      <c r="Q719" t="s">
        <v>24</v>
      </c>
    </row>
    <row r="720" spans="1:17" hidden="1" x14ac:dyDescent="0.25">
      <c r="A720" t="s">
        <v>754</v>
      </c>
      <c r="B720" t="s">
        <v>754</v>
      </c>
      <c r="C720" t="s">
        <v>754</v>
      </c>
      <c r="D720" t="s">
        <v>16</v>
      </c>
      <c r="E720" t="s">
        <v>758</v>
      </c>
      <c r="F720" t="s">
        <v>18</v>
      </c>
      <c r="G720">
        <v>27205371791</v>
      </c>
      <c r="H720">
        <v>44257</v>
      </c>
      <c r="J720" t="s">
        <v>72</v>
      </c>
      <c r="K720" t="s">
        <v>164</v>
      </c>
      <c r="L720" t="s">
        <v>21</v>
      </c>
      <c r="M720" t="s">
        <v>22</v>
      </c>
      <c r="N720" t="str">
        <f t="shared" si="22"/>
        <v>Comision Asesoras</v>
      </c>
      <c r="O720" t="str">
        <f t="shared" si="23"/>
        <v>Comisiones Asesoras por  grandes áreas</v>
      </c>
      <c r="P720" t="s">
        <v>164</v>
      </c>
      <c r="Q720" t="s">
        <v>24</v>
      </c>
    </row>
    <row r="721" spans="1:17" hidden="1" x14ac:dyDescent="0.25">
      <c r="A721" t="s">
        <v>754</v>
      </c>
      <c r="B721" t="s">
        <v>754</v>
      </c>
      <c r="C721" t="s">
        <v>754</v>
      </c>
      <c r="D721" t="s">
        <v>16</v>
      </c>
      <c r="E721" t="s">
        <v>759</v>
      </c>
      <c r="F721" t="s">
        <v>18</v>
      </c>
      <c r="G721">
        <v>27215343133</v>
      </c>
      <c r="H721">
        <v>43454</v>
      </c>
      <c r="J721" t="s">
        <v>72</v>
      </c>
      <c r="K721" t="s">
        <v>164</v>
      </c>
      <c r="L721" t="s">
        <v>21</v>
      </c>
      <c r="M721" t="s">
        <v>22</v>
      </c>
      <c r="N721" t="str">
        <f t="shared" si="22"/>
        <v>Comision Asesoras</v>
      </c>
      <c r="O721" t="str">
        <f t="shared" si="23"/>
        <v>Comisiones Asesoras por  grandes áreas</v>
      </c>
      <c r="P721" t="s">
        <v>164</v>
      </c>
      <c r="Q721" t="s">
        <v>24</v>
      </c>
    </row>
    <row r="722" spans="1:17" hidden="1" x14ac:dyDescent="0.25">
      <c r="A722" t="s">
        <v>754</v>
      </c>
      <c r="B722" t="s">
        <v>754</v>
      </c>
      <c r="C722" t="s">
        <v>754</v>
      </c>
      <c r="D722" t="s">
        <v>16</v>
      </c>
      <c r="E722" t="s">
        <v>760</v>
      </c>
      <c r="F722" t="s">
        <v>18</v>
      </c>
      <c r="G722">
        <v>27237499803</v>
      </c>
      <c r="H722">
        <v>44257</v>
      </c>
      <c r="J722" t="s">
        <v>72</v>
      </c>
      <c r="K722" t="s">
        <v>164</v>
      </c>
      <c r="L722" t="s">
        <v>21</v>
      </c>
      <c r="M722" t="s">
        <v>22</v>
      </c>
      <c r="N722" t="str">
        <f t="shared" si="22"/>
        <v>Comision Asesoras</v>
      </c>
      <c r="O722" t="str">
        <f t="shared" si="23"/>
        <v>Comisiones Asesoras por  grandes áreas</v>
      </c>
      <c r="P722" t="s">
        <v>164</v>
      </c>
      <c r="Q722" t="s">
        <v>24</v>
      </c>
    </row>
    <row r="723" spans="1:17" hidden="1" x14ac:dyDescent="0.25">
      <c r="A723" t="s">
        <v>754</v>
      </c>
      <c r="B723" t="s">
        <v>754</v>
      </c>
      <c r="C723" t="s">
        <v>754</v>
      </c>
      <c r="D723" t="s">
        <v>16</v>
      </c>
      <c r="E723" t="s">
        <v>761</v>
      </c>
      <c r="F723" t="s">
        <v>29</v>
      </c>
      <c r="G723">
        <v>20133773151</v>
      </c>
      <c r="H723">
        <v>44257</v>
      </c>
      <c r="J723" t="s">
        <v>72</v>
      </c>
      <c r="K723" t="s">
        <v>164</v>
      </c>
      <c r="L723" t="s">
        <v>21</v>
      </c>
      <c r="M723" t="s">
        <v>22</v>
      </c>
      <c r="N723" t="str">
        <f t="shared" si="22"/>
        <v>Comision Asesoras</v>
      </c>
      <c r="O723" t="str">
        <f t="shared" si="23"/>
        <v>Comisiones Asesoras por  grandes áreas</v>
      </c>
      <c r="P723" t="s">
        <v>164</v>
      </c>
      <c r="Q723" t="s">
        <v>24</v>
      </c>
    </row>
    <row r="724" spans="1:17" hidden="1" x14ac:dyDescent="0.25">
      <c r="A724" t="s">
        <v>754</v>
      </c>
      <c r="B724" t="s">
        <v>754</v>
      </c>
      <c r="C724" t="s">
        <v>754</v>
      </c>
      <c r="D724" t="s">
        <v>16</v>
      </c>
      <c r="E724" t="s">
        <v>762</v>
      </c>
      <c r="F724" t="s">
        <v>29</v>
      </c>
      <c r="G724">
        <v>20178604644</v>
      </c>
      <c r="H724">
        <v>43832</v>
      </c>
      <c r="J724" t="s">
        <v>72</v>
      </c>
      <c r="K724" t="s">
        <v>164</v>
      </c>
      <c r="L724" t="s">
        <v>21</v>
      </c>
      <c r="M724" t="s">
        <v>22</v>
      </c>
      <c r="N724" t="str">
        <f t="shared" si="22"/>
        <v>Comision Asesoras</v>
      </c>
      <c r="O724" t="str">
        <f t="shared" si="23"/>
        <v>Comisiones Asesoras por  grandes áreas</v>
      </c>
      <c r="P724" t="s">
        <v>164</v>
      </c>
      <c r="Q724" t="s">
        <v>24</v>
      </c>
    </row>
    <row r="725" spans="1:17" hidden="1" x14ac:dyDescent="0.25">
      <c r="A725" t="s">
        <v>754</v>
      </c>
      <c r="B725" t="s">
        <v>754</v>
      </c>
      <c r="C725" t="s">
        <v>754</v>
      </c>
      <c r="D725" t="s">
        <v>16</v>
      </c>
      <c r="E725" t="s">
        <v>763</v>
      </c>
      <c r="F725" t="s">
        <v>18</v>
      </c>
      <c r="G725">
        <v>24255642258</v>
      </c>
      <c r="H725">
        <v>44257</v>
      </c>
      <c r="J725" t="s">
        <v>72</v>
      </c>
      <c r="K725" t="s">
        <v>164</v>
      </c>
      <c r="L725" t="s">
        <v>21</v>
      </c>
      <c r="M725" t="s">
        <v>22</v>
      </c>
      <c r="N725" t="str">
        <f t="shared" si="22"/>
        <v>Comision Asesoras</v>
      </c>
      <c r="O725" t="str">
        <f t="shared" si="23"/>
        <v>Comisiones Asesoras por  grandes áreas</v>
      </c>
      <c r="P725" t="s">
        <v>164</v>
      </c>
      <c r="Q725" t="s">
        <v>24</v>
      </c>
    </row>
    <row r="726" spans="1:17" hidden="1" x14ac:dyDescent="0.25">
      <c r="A726" t="s">
        <v>764</v>
      </c>
      <c r="B726" t="s">
        <v>754</v>
      </c>
      <c r="C726" t="s">
        <v>754</v>
      </c>
      <c r="D726" t="s">
        <v>33</v>
      </c>
      <c r="E726" t="s">
        <v>765</v>
      </c>
      <c r="F726" t="s">
        <v>18</v>
      </c>
      <c r="G726">
        <v>27247975956</v>
      </c>
      <c r="H726">
        <v>44418</v>
      </c>
      <c r="J726" t="s">
        <v>19</v>
      </c>
      <c r="K726" t="s">
        <v>184</v>
      </c>
      <c r="L726" t="s">
        <v>21</v>
      </c>
      <c r="M726" t="s">
        <v>22</v>
      </c>
      <c r="N726" t="str">
        <f t="shared" si="22"/>
        <v>Comision Asesoras</v>
      </c>
      <c r="O726" t="str">
        <f t="shared" si="23"/>
        <v>Comisiones Asesoras por  grandes áreas</v>
      </c>
      <c r="P726" t="s">
        <v>185</v>
      </c>
      <c r="Q726" t="s">
        <v>24</v>
      </c>
    </row>
    <row r="727" spans="1:17" hidden="1" x14ac:dyDescent="0.25">
      <c r="A727" t="s">
        <v>764</v>
      </c>
      <c r="B727" t="s">
        <v>754</v>
      </c>
      <c r="C727" t="s">
        <v>754</v>
      </c>
      <c r="D727" t="s">
        <v>16</v>
      </c>
      <c r="E727" t="s">
        <v>766</v>
      </c>
      <c r="F727" t="s">
        <v>18</v>
      </c>
      <c r="G727">
        <v>27250421945</v>
      </c>
      <c r="H727">
        <v>43983</v>
      </c>
      <c r="J727" t="s">
        <v>19</v>
      </c>
      <c r="K727" t="s">
        <v>184</v>
      </c>
      <c r="L727" t="s">
        <v>21</v>
      </c>
      <c r="M727" t="s">
        <v>22</v>
      </c>
      <c r="N727" t="str">
        <f t="shared" si="22"/>
        <v>Comision Asesoras</v>
      </c>
      <c r="O727" t="str">
        <f t="shared" si="23"/>
        <v>Comisiones Asesoras por  grandes áreas</v>
      </c>
      <c r="P727" t="s">
        <v>185</v>
      </c>
      <c r="Q727" t="s">
        <v>24</v>
      </c>
    </row>
    <row r="728" spans="1:17" hidden="1" x14ac:dyDescent="0.25">
      <c r="A728" t="s">
        <v>764</v>
      </c>
      <c r="B728" t="s">
        <v>754</v>
      </c>
      <c r="C728" t="s">
        <v>754</v>
      </c>
      <c r="D728" t="s">
        <v>16</v>
      </c>
      <c r="E728" t="s">
        <v>767</v>
      </c>
      <c r="F728" t="s">
        <v>18</v>
      </c>
      <c r="G728">
        <v>27264124943</v>
      </c>
      <c r="H728">
        <v>44418</v>
      </c>
      <c r="J728" t="s">
        <v>19</v>
      </c>
      <c r="K728" t="s">
        <v>184</v>
      </c>
      <c r="L728" t="s">
        <v>21</v>
      </c>
      <c r="M728" t="s">
        <v>22</v>
      </c>
      <c r="N728" t="str">
        <f t="shared" si="22"/>
        <v>Comision Asesoras</v>
      </c>
      <c r="O728" t="str">
        <f t="shared" si="23"/>
        <v>Comisiones Asesoras por  grandes áreas</v>
      </c>
      <c r="P728" t="s">
        <v>185</v>
      </c>
      <c r="Q728" t="s">
        <v>24</v>
      </c>
    </row>
    <row r="729" spans="1:17" hidden="1" x14ac:dyDescent="0.25">
      <c r="A729" t="s">
        <v>764</v>
      </c>
      <c r="B729" t="s">
        <v>754</v>
      </c>
      <c r="C729" t="s">
        <v>754</v>
      </c>
      <c r="D729" t="s">
        <v>16</v>
      </c>
      <c r="E729" t="s">
        <v>768</v>
      </c>
      <c r="F729" t="s">
        <v>18</v>
      </c>
      <c r="G729">
        <v>27281259968</v>
      </c>
      <c r="H729">
        <v>43983</v>
      </c>
      <c r="J729" t="s">
        <v>19</v>
      </c>
      <c r="K729" t="s">
        <v>184</v>
      </c>
      <c r="L729" t="s">
        <v>21</v>
      </c>
      <c r="M729" t="s">
        <v>22</v>
      </c>
      <c r="N729" t="str">
        <f t="shared" si="22"/>
        <v>Comision Asesoras</v>
      </c>
      <c r="O729" t="str">
        <f t="shared" si="23"/>
        <v>Comisiones Asesoras por  grandes áreas</v>
      </c>
      <c r="P729" t="s">
        <v>185</v>
      </c>
      <c r="Q729" t="s">
        <v>24</v>
      </c>
    </row>
    <row r="730" spans="1:17" hidden="1" x14ac:dyDescent="0.25">
      <c r="A730" t="s">
        <v>764</v>
      </c>
      <c r="B730" t="s">
        <v>754</v>
      </c>
      <c r="C730" t="s">
        <v>754</v>
      </c>
      <c r="D730" t="s">
        <v>16</v>
      </c>
      <c r="E730" t="s">
        <v>769</v>
      </c>
      <c r="F730" t="s">
        <v>29</v>
      </c>
      <c r="G730">
        <v>20242458843</v>
      </c>
      <c r="H730">
        <v>44418</v>
      </c>
      <c r="J730" t="s">
        <v>19</v>
      </c>
      <c r="K730" t="s">
        <v>184</v>
      </c>
      <c r="L730" t="s">
        <v>21</v>
      </c>
      <c r="M730" t="s">
        <v>22</v>
      </c>
      <c r="N730" t="str">
        <f t="shared" si="22"/>
        <v>Comision Asesoras</v>
      </c>
      <c r="O730" t="str">
        <f t="shared" si="23"/>
        <v>Comisiones Asesoras por  grandes áreas</v>
      </c>
      <c r="P730" t="s">
        <v>185</v>
      </c>
      <c r="Q730" t="s">
        <v>24</v>
      </c>
    </row>
    <row r="731" spans="1:17" hidden="1" x14ac:dyDescent="0.25">
      <c r="A731" t="s">
        <v>764</v>
      </c>
      <c r="B731" t="s">
        <v>754</v>
      </c>
      <c r="C731" t="s">
        <v>754</v>
      </c>
      <c r="D731" t="s">
        <v>16</v>
      </c>
      <c r="E731" t="s">
        <v>770</v>
      </c>
      <c r="F731" t="s">
        <v>29</v>
      </c>
      <c r="G731">
        <v>20244509380</v>
      </c>
      <c r="H731">
        <v>44418</v>
      </c>
      <c r="J731" t="s">
        <v>19</v>
      </c>
      <c r="K731" t="s">
        <v>184</v>
      </c>
      <c r="L731" t="s">
        <v>21</v>
      </c>
      <c r="M731" t="s">
        <v>22</v>
      </c>
      <c r="N731" t="str">
        <f t="shared" si="22"/>
        <v>Comision Asesoras</v>
      </c>
      <c r="O731" t="str">
        <f t="shared" si="23"/>
        <v>Comisiones Asesoras por  grandes áreas</v>
      </c>
      <c r="P731" t="s">
        <v>185</v>
      </c>
      <c r="Q731" t="s">
        <v>24</v>
      </c>
    </row>
    <row r="732" spans="1:17" hidden="1" x14ac:dyDescent="0.25">
      <c r="A732" t="s">
        <v>764</v>
      </c>
      <c r="B732" t="s">
        <v>754</v>
      </c>
      <c r="C732" t="s">
        <v>754</v>
      </c>
      <c r="D732" t="s">
        <v>77</v>
      </c>
      <c r="E732" t="s">
        <v>771</v>
      </c>
      <c r="F732" t="s">
        <v>18</v>
      </c>
      <c r="G732">
        <v>23268351604</v>
      </c>
      <c r="H732">
        <v>44418</v>
      </c>
      <c r="J732" t="s">
        <v>19</v>
      </c>
      <c r="K732" t="s">
        <v>184</v>
      </c>
      <c r="L732" t="s">
        <v>21</v>
      </c>
      <c r="M732" t="s">
        <v>22</v>
      </c>
      <c r="N732" t="str">
        <f t="shared" si="22"/>
        <v>Comision Asesoras</v>
      </c>
      <c r="O732" t="str">
        <f t="shared" si="23"/>
        <v>Comisiones Asesoras por  grandes áreas</v>
      </c>
      <c r="P732" t="s">
        <v>185</v>
      </c>
      <c r="Q732" t="s">
        <v>24</v>
      </c>
    </row>
    <row r="733" spans="1:17" hidden="1" x14ac:dyDescent="0.25">
      <c r="A733" t="s">
        <v>772</v>
      </c>
      <c r="B733" t="s">
        <v>754</v>
      </c>
      <c r="C733" t="s">
        <v>754</v>
      </c>
      <c r="D733" t="s">
        <v>16</v>
      </c>
      <c r="E733" t="s">
        <v>773</v>
      </c>
      <c r="F733" t="s">
        <v>18</v>
      </c>
      <c r="G733">
        <v>27042235550</v>
      </c>
      <c r="H733">
        <v>44307</v>
      </c>
      <c r="J733" t="s">
        <v>19</v>
      </c>
      <c r="K733" t="s">
        <v>196</v>
      </c>
      <c r="L733" t="s">
        <v>21</v>
      </c>
      <c r="M733" t="s">
        <v>22</v>
      </c>
      <c r="N733" t="str">
        <f t="shared" si="22"/>
        <v>Comision Asesoras</v>
      </c>
      <c r="O733" t="str">
        <f t="shared" si="23"/>
        <v>Comisiones Asesoras por  grandes áreas</v>
      </c>
      <c r="P733" t="s">
        <v>197</v>
      </c>
      <c r="Q733" t="s">
        <v>24</v>
      </c>
    </row>
    <row r="734" spans="1:17" hidden="1" x14ac:dyDescent="0.25">
      <c r="A734" t="s">
        <v>772</v>
      </c>
      <c r="B734" t="s">
        <v>754</v>
      </c>
      <c r="C734" t="s">
        <v>754</v>
      </c>
      <c r="D734" t="s">
        <v>77</v>
      </c>
      <c r="E734" t="s">
        <v>756</v>
      </c>
      <c r="F734" t="s">
        <v>18</v>
      </c>
      <c r="G734">
        <v>27140262574</v>
      </c>
      <c r="H734">
        <v>44335</v>
      </c>
      <c r="J734" t="s">
        <v>19</v>
      </c>
      <c r="K734" t="s">
        <v>196</v>
      </c>
      <c r="L734" t="s">
        <v>21</v>
      </c>
      <c r="M734" t="s">
        <v>22</v>
      </c>
      <c r="N734" t="str">
        <f t="shared" si="22"/>
        <v>Comision Asesoras</v>
      </c>
      <c r="O734" t="str">
        <f t="shared" si="23"/>
        <v>Comisiones Asesoras por  grandes áreas</v>
      </c>
      <c r="P734" t="s">
        <v>197</v>
      </c>
      <c r="Q734" t="s">
        <v>24</v>
      </c>
    </row>
    <row r="735" spans="1:17" hidden="1" x14ac:dyDescent="0.25">
      <c r="A735" t="s">
        <v>772</v>
      </c>
      <c r="B735" t="s">
        <v>754</v>
      </c>
      <c r="C735" t="s">
        <v>754</v>
      </c>
      <c r="D735" t="s">
        <v>33</v>
      </c>
      <c r="E735" t="s">
        <v>757</v>
      </c>
      <c r="F735" t="s">
        <v>18</v>
      </c>
      <c r="G735">
        <v>27171589598</v>
      </c>
      <c r="H735">
        <v>44335</v>
      </c>
      <c r="J735" t="s">
        <v>19</v>
      </c>
      <c r="K735" t="s">
        <v>196</v>
      </c>
      <c r="L735" t="s">
        <v>21</v>
      </c>
      <c r="M735" t="s">
        <v>22</v>
      </c>
      <c r="N735" t="str">
        <f t="shared" si="22"/>
        <v>Comision Asesoras</v>
      </c>
      <c r="O735" t="str">
        <f t="shared" si="23"/>
        <v>Comisiones Asesoras por  grandes áreas</v>
      </c>
      <c r="P735" t="s">
        <v>197</v>
      </c>
      <c r="Q735" t="s">
        <v>24</v>
      </c>
    </row>
    <row r="736" spans="1:17" hidden="1" x14ac:dyDescent="0.25">
      <c r="A736" t="s">
        <v>772</v>
      </c>
      <c r="B736" t="s">
        <v>754</v>
      </c>
      <c r="C736" t="s">
        <v>754</v>
      </c>
      <c r="D736" t="s">
        <v>16</v>
      </c>
      <c r="E736" t="s">
        <v>758</v>
      </c>
      <c r="F736" t="s">
        <v>18</v>
      </c>
      <c r="G736">
        <v>27205371791</v>
      </c>
      <c r="H736">
        <v>44307</v>
      </c>
      <c r="J736" t="s">
        <v>19</v>
      </c>
      <c r="K736" t="s">
        <v>196</v>
      </c>
      <c r="L736" t="s">
        <v>21</v>
      </c>
      <c r="M736" t="s">
        <v>22</v>
      </c>
      <c r="N736" t="str">
        <f t="shared" si="22"/>
        <v>Comision Asesoras</v>
      </c>
      <c r="O736" t="str">
        <f t="shared" si="23"/>
        <v>Comisiones Asesoras por  grandes áreas</v>
      </c>
      <c r="P736" t="s">
        <v>197</v>
      </c>
      <c r="Q736" t="s">
        <v>24</v>
      </c>
    </row>
    <row r="737" spans="1:17" hidden="1" x14ac:dyDescent="0.25">
      <c r="A737" t="s">
        <v>772</v>
      </c>
      <c r="B737" t="s">
        <v>754</v>
      </c>
      <c r="C737" t="s">
        <v>754</v>
      </c>
      <c r="D737" t="s">
        <v>16</v>
      </c>
      <c r="E737" t="s">
        <v>759</v>
      </c>
      <c r="F737" t="s">
        <v>18</v>
      </c>
      <c r="G737">
        <v>27215343133</v>
      </c>
      <c r="H737">
        <v>43832</v>
      </c>
      <c r="J737" t="s">
        <v>19</v>
      </c>
      <c r="K737" t="s">
        <v>196</v>
      </c>
      <c r="L737" t="s">
        <v>21</v>
      </c>
      <c r="M737" t="s">
        <v>22</v>
      </c>
      <c r="N737" t="str">
        <f t="shared" si="22"/>
        <v>Comision Asesoras</v>
      </c>
      <c r="O737" t="str">
        <f t="shared" si="23"/>
        <v>Comisiones Asesoras por  grandes áreas</v>
      </c>
      <c r="P737" t="s">
        <v>197</v>
      </c>
      <c r="Q737" t="s">
        <v>24</v>
      </c>
    </row>
    <row r="738" spans="1:17" hidden="1" x14ac:dyDescent="0.25">
      <c r="A738" t="s">
        <v>772</v>
      </c>
      <c r="B738" t="s">
        <v>754</v>
      </c>
      <c r="C738" t="s">
        <v>754</v>
      </c>
      <c r="D738" t="s">
        <v>16</v>
      </c>
      <c r="E738" t="s">
        <v>760</v>
      </c>
      <c r="F738" t="s">
        <v>18</v>
      </c>
      <c r="G738">
        <v>27237499803</v>
      </c>
      <c r="H738">
        <v>44307</v>
      </c>
      <c r="J738" t="s">
        <v>19</v>
      </c>
      <c r="K738" t="s">
        <v>196</v>
      </c>
      <c r="L738" t="s">
        <v>21</v>
      </c>
      <c r="M738" t="s">
        <v>22</v>
      </c>
      <c r="N738" t="str">
        <f t="shared" si="22"/>
        <v>Comision Asesoras</v>
      </c>
      <c r="O738" t="str">
        <f t="shared" si="23"/>
        <v>Comisiones Asesoras por  grandes áreas</v>
      </c>
      <c r="P738" t="s">
        <v>197</v>
      </c>
      <c r="Q738" t="s">
        <v>24</v>
      </c>
    </row>
    <row r="739" spans="1:17" hidden="1" x14ac:dyDescent="0.25">
      <c r="A739" t="s">
        <v>772</v>
      </c>
      <c r="B739" t="s">
        <v>754</v>
      </c>
      <c r="C739" t="s">
        <v>754</v>
      </c>
      <c r="D739" t="s">
        <v>16</v>
      </c>
      <c r="E739" t="s">
        <v>762</v>
      </c>
      <c r="F739" t="s">
        <v>29</v>
      </c>
      <c r="G739">
        <v>20178604644</v>
      </c>
      <c r="H739">
        <v>43832</v>
      </c>
      <c r="J739" t="s">
        <v>19</v>
      </c>
      <c r="K739" t="s">
        <v>196</v>
      </c>
      <c r="L739" t="s">
        <v>21</v>
      </c>
      <c r="M739" t="s">
        <v>22</v>
      </c>
      <c r="N739" t="str">
        <f t="shared" si="22"/>
        <v>Comision Asesoras</v>
      </c>
      <c r="O739" t="str">
        <f t="shared" si="23"/>
        <v>Comisiones Asesoras por  grandes áreas</v>
      </c>
      <c r="P739" t="s">
        <v>197</v>
      </c>
      <c r="Q739" t="s">
        <v>24</v>
      </c>
    </row>
    <row r="740" spans="1:17" hidden="1" x14ac:dyDescent="0.25">
      <c r="A740" t="s">
        <v>772</v>
      </c>
      <c r="B740" t="s">
        <v>754</v>
      </c>
      <c r="C740" t="s">
        <v>754</v>
      </c>
      <c r="D740" t="s">
        <v>16</v>
      </c>
      <c r="E740" t="s">
        <v>763</v>
      </c>
      <c r="F740" t="s">
        <v>18</v>
      </c>
      <c r="G740">
        <v>24255642258</v>
      </c>
      <c r="H740">
        <v>44307</v>
      </c>
      <c r="J740" t="s">
        <v>19</v>
      </c>
      <c r="K740" t="s">
        <v>196</v>
      </c>
      <c r="L740" t="s">
        <v>21</v>
      </c>
      <c r="M740" t="s">
        <v>22</v>
      </c>
      <c r="N740" t="str">
        <f t="shared" si="22"/>
        <v>Comision Asesoras</v>
      </c>
      <c r="O740" t="str">
        <f t="shared" si="23"/>
        <v>Comisiones Asesoras por  grandes áreas</v>
      </c>
      <c r="P740" t="s">
        <v>197</v>
      </c>
      <c r="Q740" t="s">
        <v>24</v>
      </c>
    </row>
    <row r="741" spans="1:17" hidden="1" x14ac:dyDescent="0.25">
      <c r="A741" t="s">
        <v>774</v>
      </c>
      <c r="B741" t="s">
        <v>774</v>
      </c>
      <c r="C741" t="s">
        <v>774</v>
      </c>
      <c r="D741" t="s">
        <v>33</v>
      </c>
      <c r="E741" t="s">
        <v>775</v>
      </c>
      <c r="F741" t="s">
        <v>18</v>
      </c>
      <c r="G741">
        <v>27125979977</v>
      </c>
      <c r="H741">
        <v>44260</v>
      </c>
      <c r="J741" t="s">
        <v>72</v>
      </c>
      <c r="K741" t="s">
        <v>164</v>
      </c>
      <c r="L741" t="s">
        <v>155</v>
      </c>
      <c r="M741" t="s">
        <v>22</v>
      </c>
      <c r="N741" t="str">
        <f t="shared" si="22"/>
        <v>Comision Asesoras</v>
      </c>
      <c r="O741" t="str">
        <f t="shared" si="23"/>
        <v>Comisiones Asesoras por  grandes áreas</v>
      </c>
      <c r="P741" t="s">
        <v>164</v>
      </c>
      <c r="Q741" t="s">
        <v>24</v>
      </c>
    </row>
    <row r="742" spans="1:17" hidden="1" x14ac:dyDescent="0.25">
      <c r="A742" t="s">
        <v>774</v>
      </c>
      <c r="B742" t="s">
        <v>774</v>
      </c>
      <c r="C742" t="s">
        <v>774</v>
      </c>
      <c r="D742" t="s">
        <v>77</v>
      </c>
      <c r="E742" t="s">
        <v>776</v>
      </c>
      <c r="F742" t="s">
        <v>18</v>
      </c>
      <c r="G742">
        <v>27126713253</v>
      </c>
      <c r="H742">
        <v>44260</v>
      </c>
      <c r="J742" t="s">
        <v>72</v>
      </c>
      <c r="K742" t="s">
        <v>164</v>
      </c>
      <c r="L742" t="s">
        <v>155</v>
      </c>
      <c r="M742" t="s">
        <v>22</v>
      </c>
      <c r="N742" t="str">
        <f t="shared" si="22"/>
        <v>Comision Asesoras</v>
      </c>
      <c r="O742" t="str">
        <f t="shared" si="23"/>
        <v>Comisiones Asesoras por  grandes áreas</v>
      </c>
      <c r="P742" t="s">
        <v>164</v>
      </c>
      <c r="Q742" t="s">
        <v>24</v>
      </c>
    </row>
    <row r="743" spans="1:17" hidden="1" x14ac:dyDescent="0.25">
      <c r="A743" t="s">
        <v>774</v>
      </c>
      <c r="B743" t="s">
        <v>774</v>
      </c>
      <c r="C743" t="s">
        <v>774</v>
      </c>
      <c r="D743" t="s">
        <v>777</v>
      </c>
      <c r="E743" t="s">
        <v>778</v>
      </c>
      <c r="F743" t="s">
        <v>18</v>
      </c>
      <c r="G743">
        <v>27143498765</v>
      </c>
      <c r="H743">
        <v>44281</v>
      </c>
      <c r="J743" t="s">
        <v>72</v>
      </c>
      <c r="K743" t="s">
        <v>164</v>
      </c>
      <c r="L743" t="s">
        <v>155</v>
      </c>
      <c r="M743" t="s">
        <v>22</v>
      </c>
      <c r="N743" t="str">
        <f t="shared" si="22"/>
        <v>Comision Asesoras</v>
      </c>
      <c r="O743" t="str">
        <f t="shared" si="23"/>
        <v>Comisiones Asesoras por  grandes áreas</v>
      </c>
      <c r="P743" t="s">
        <v>164</v>
      </c>
      <c r="Q743" t="s">
        <v>24</v>
      </c>
    </row>
    <row r="744" spans="1:17" hidden="1" x14ac:dyDescent="0.25">
      <c r="A744" t="s">
        <v>774</v>
      </c>
      <c r="B744" t="s">
        <v>774</v>
      </c>
      <c r="C744" t="s">
        <v>774</v>
      </c>
      <c r="D744" t="s">
        <v>777</v>
      </c>
      <c r="E744" t="s">
        <v>779</v>
      </c>
      <c r="F744" t="s">
        <v>18</v>
      </c>
      <c r="G744">
        <v>27160720935</v>
      </c>
      <c r="H744">
        <v>44260</v>
      </c>
      <c r="J744" t="s">
        <v>72</v>
      </c>
      <c r="K744" t="s">
        <v>164</v>
      </c>
      <c r="L744" t="s">
        <v>155</v>
      </c>
      <c r="M744" t="s">
        <v>22</v>
      </c>
      <c r="N744" t="str">
        <f t="shared" si="22"/>
        <v>Comision Asesoras</v>
      </c>
      <c r="O744" t="str">
        <f t="shared" si="23"/>
        <v>Comisiones Asesoras por  grandes áreas</v>
      </c>
      <c r="P744" t="s">
        <v>164</v>
      </c>
      <c r="Q744" t="s">
        <v>24</v>
      </c>
    </row>
    <row r="745" spans="1:17" hidden="1" x14ac:dyDescent="0.25">
      <c r="A745" t="s">
        <v>774</v>
      </c>
      <c r="B745" t="s">
        <v>774</v>
      </c>
      <c r="C745" t="s">
        <v>774</v>
      </c>
      <c r="D745" t="s">
        <v>777</v>
      </c>
      <c r="E745" t="s">
        <v>780</v>
      </c>
      <c r="F745" t="s">
        <v>18</v>
      </c>
      <c r="G745">
        <v>27162827869</v>
      </c>
      <c r="H745">
        <v>43895</v>
      </c>
      <c r="J745" t="s">
        <v>72</v>
      </c>
      <c r="K745" t="s">
        <v>164</v>
      </c>
      <c r="L745" t="s">
        <v>155</v>
      </c>
      <c r="M745" t="s">
        <v>22</v>
      </c>
      <c r="N745" t="str">
        <f t="shared" si="22"/>
        <v>Comision Asesoras</v>
      </c>
      <c r="O745" t="str">
        <f t="shared" si="23"/>
        <v>Comisiones Asesoras por  grandes áreas</v>
      </c>
      <c r="P745" t="s">
        <v>164</v>
      </c>
      <c r="Q745" t="s">
        <v>24</v>
      </c>
    </row>
    <row r="746" spans="1:17" hidden="1" x14ac:dyDescent="0.25">
      <c r="A746" t="s">
        <v>774</v>
      </c>
      <c r="B746" t="s">
        <v>774</v>
      </c>
      <c r="C746" t="s">
        <v>774</v>
      </c>
      <c r="D746" t="s">
        <v>777</v>
      </c>
      <c r="E746" t="s">
        <v>781</v>
      </c>
      <c r="F746" t="s">
        <v>18</v>
      </c>
      <c r="G746">
        <v>27169369467</v>
      </c>
      <c r="H746">
        <v>44281</v>
      </c>
      <c r="J746" t="s">
        <v>72</v>
      </c>
      <c r="K746" t="s">
        <v>164</v>
      </c>
      <c r="L746" t="s">
        <v>155</v>
      </c>
      <c r="M746" t="s">
        <v>22</v>
      </c>
      <c r="N746" t="str">
        <f t="shared" si="22"/>
        <v>Comision Asesoras</v>
      </c>
      <c r="O746" t="str">
        <f t="shared" si="23"/>
        <v>Comisiones Asesoras por  grandes áreas</v>
      </c>
      <c r="P746" t="s">
        <v>164</v>
      </c>
      <c r="Q746" t="s">
        <v>24</v>
      </c>
    </row>
    <row r="747" spans="1:17" hidden="1" x14ac:dyDescent="0.25">
      <c r="A747" t="s">
        <v>774</v>
      </c>
      <c r="B747" t="s">
        <v>774</v>
      </c>
      <c r="C747" t="s">
        <v>774</v>
      </c>
      <c r="D747" t="s">
        <v>777</v>
      </c>
      <c r="E747" t="s">
        <v>782</v>
      </c>
      <c r="F747" t="s">
        <v>18</v>
      </c>
      <c r="G747">
        <v>27170631582</v>
      </c>
      <c r="H747">
        <v>44260</v>
      </c>
      <c r="J747" t="s">
        <v>72</v>
      </c>
      <c r="K747" t="s">
        <v>164</v>
      </c>
      <c r="L747" t="s">
        <v>155</v>
      </c>
      <c r="M747" t="s">
        <v>22</v>
      </c>
      <c r="N747" t="str">
        <f t="shared" si="22"/>
        <v>Comision Asesoras</v>
      </c>
      <c r="O747" t="str">
        <f t="shared" si="23"/>
        <v>Comisiones Asesoras por  grandes áreas</v>
      </c>
      <c r="P747" t="s">
        <v>164</v>
      </c>
      <c r="Q747" t="s">
        <v>24</v>
      </c>
    </row>
    <row r="748" spans="1:17" hidden="1" x14ac:dyDescent="0.25">
      <c r="A748" t="s">
        <v>774</v>
      </c>
      <c r="B748" t="s">
        <v>774</v>
      </c>
      <c r="C748" t="s">
        <v>774</v>
      </c>
      <c r="D748" t="s">
        <v>777</v>
      </c>
      <c r="E748" t="s">
        <v>783</v>
      </c>
      <c r="F748" t="s">
        <v>18</v>
      </c>
      <c r="G748">
        <v>27229921121</v>
      </c>
      <c r="H748">
        <v>44260</v>
      </c>
      <c r="J748" t="s">
        <v>72</v>
      </c>
      <c r="K748" t="s">
        <v>164</v>
      </c>
      <c r="L748" t="s">
        <v>155</v>
      </c>
      <c r="M748" t="s">
        <v>22</v>
      </c>
      <c r="N748" t="str">
        <f t="shared" si="22"/>
        <v>Comision Asesoras</v>
      </c>
      <c r="O748" t="str">
        <f t="shared" si="23"/>
        <v>Comisiones Asesoras por  grandes áreas</v>
      </c>
      <c r="P748" t="s">
        <v>164</v>
      </c>
      <c r="Q748" t="s">
        <v>24</v>
      </c>
    </row>
    <row r="749" spans="1:17" hidden="1" x14ac:dyDescent="0.25">
      <c r="A749" t="s">
        <v>774</v>
      </c>
      <c r="B749" t="s">
        <v>774</v>
      </c>
      <c r="C749" t="s">
        <v>774</v>
      </c>
      <c r="D749" t="s">
        <v>777</v>
      </c>
      <c r="E749" t="s">
        <v>784</v>
      </c>
      <c r="F749" t="s">
        <v>18</v>
      </c>
      <c r="G749">
        <v>27231574544</v>
      </c>
      <c r="H749">
        <v>43922</v>
      </c>
      <c r="J749" t="s">
        <v>72</v>
      </c>
      <c r="K749" t="s">
        <v>164</v>
      </c>
      <c r="L749" t="s">
        <v>155</v>
      </c>
      <c r="M749" t="s">
        <v>22</v>
      </c>
      <c r="N749" t="str">
        <f t="shared" si="22"/>
        <v>Comision Asesoras</v>
      </c>
      <c r="O749" t="str">
        <f t="shared" si="23"/>
        <v>Comisiones Asesoras por  grandes áreas</v>
      </c>
      <c r="P749" t="s">
        <v>164</v>
      </c>
      <c r="Q749" t="s">
        <v>24</v>
      </c>
    </row>
    <row r="750" spans="1:17" hidden="1" x14ac:dyDescent="0.25">
      <c r="A750" t="s">
        <v>774</v>
      </c>
      <c r="B750" t="s">
        <v>774</v>
      </c>
      <c r="C750" t="s">
        <v>774</v>
      </c>
      <c r="D750" t="s">
        <v>777</v>
      </c>
      <c r="E750" t="s">
        <v>785</v>
      </c>
      <c r="F750" t="s">
        <v>18</v>
      </c>
      <c r="G750">
        <v>27233273835</v>
      </c>
      <c r="H750">
        <v>44018</v>
      </c>
      <c r="J750" t="s">
        <v>72</v>
      </c>
      <c r="K750" t="s">
        <v>164</v>
      </c>
      <c r="L750" t="s">
        <v>155</v>
      </c>
      <c r="M750" t="s">
        <v>22</v>
      </c>
      <c r="N750" t="str">
        <f t="shared" si="22"/>
        <v>Comision Asesoras</v>
      </c>
      <c r="O750" t="str">
        <f t="shared" si="23"/>
        <v>Comisiones Asesoras por  grandes áreas</v>
      </c>
      <c r="P750" t="s">
        <v>164</v>
      </c>
      <c r="Q750" t="s">
        <v>24</v>
      </c>
    </row>
    <row r="751" spans="1:17" hidden="1" x14ac:dyDescent="0.25">
      <c r="A751" t="s">
        <v>774</v>
      </c>
      <c r="B751" t="s">
        <v>774</v>
      </c>
      <c r="C751" t="s">
        <v>774</v>
      </c>
      <c r="D751" t="s">
        <v>777</v>
      </c>
      <c r="E751" t="s">
        <v>786</v>
      </c>
      <c r="F751" t="s">
        <v>29</v>
      </c>
      <c r="G751">
        <v>20109649237</v>
      </c>
      <c r="H751">
        <v>43895</v>
      </c>
      <c r="J751" t="s">
        <v>72</v>
      </c>
      <c r="K751" t="s">
        <v>164</v>
      </c>
      <c r="L751" t="s">
        <v>155</v>
      </c>
      <c r="M751" t="s">
        <v>22</v>
      </c>
      <c r="N751" t="str">
        <f t="shared" si="22"/>
        <v>Comision Asesoras</v>
      </c>
      <c r="O751" t="str">
        <f t="shared" si="23"/>
        <v>Comisiones Asesoras por  grandes áreas</v>
      </c>
      <c r="P751" t="s">
        <v>164</v>
      </c>
      <c r="Q751" t="s">
        <v>24</v>
      </c>
    </row>
    <row r="752" spans="1:17" hidden="1" x14ac:dyDescent="0.25">
      <c r="A752" t="s">
        <v>774</v>
      </c>
      <c r="B752" t="s">
        <v>774</v>
      </c>
      <c r="C752" t="s">
        <v>774</v>
      </c>
      <c r="D752" t="s">
        <v>777</v>
      </c>
      <c r="E752" t="s">
        <v>787</v>
      </c>
      <c r="F752" t="s">
        <v>29</v>
      </c>
      <c r="G752">
        <v>20131387416</v>
      </c>
      <c r="H752">
        <v>43998</v>
      </c>
      <c r="J752" t="s">
        <v>72</v>
      </c>
      <c r="K752" t="s">
        <v>164</v>
      </c>
      <c r="L752" t="s">
        <v>155</v>
      </c>
      <c r="M752" t="s">
        <v>22</v>
      </c>
      <c r="N752" t="str">
        <f t="shared" si="22"/>
        <v>Comision Asesoras</v>
      </c>
      <c r="O752" t="str">
        <f t="shared" si="23"/>
        <v>Comisiones Asesoras por  grandes áreas</v>
      </c>
      <c r="P752" t="s">
        <v>164</v>
      </c>
      <c r="Q752" t="s">
        <v>24</v>
      </c>
    </row>
    <row r="753" spans="1:17" hidden="1" x14ac:dyDescent="0.25">
      <c r="A753" t="s">
        <v>774</v>
      </c>
      <c r="B753" t="s">
        <v>774</v>
      </c>
      <c r="C753" t="s">
        <v>774</v>
      </c>
      <c r="D753" t="s">
        <v>777</v>
      </c>
      <c r="E753" t="s">
        <v>788</v>
      </c>
      <c r="F753" t="s">
        <v>29</v>
      </c>
      <c r="G753">
        <v>20172123091</v>
      </c>
      <c r="H753">
        <v>44260</v>
      </c>
      <c r="J753" t="s">
        <v>72</v>
      </c>
      <c r="K753" t="s">
        <v>164</v>
      </c>
      <c r="L753" t="s">
        <v>155</v>
      </c>
      <c r="M753" t="s">
        <v>22</v>
      </c>
      <c r="N753" t="str">
        <f t="shared" si="22"/>
        <v>Comision Asesoras</v>
      </c>
      <c r="O753" t="str">
        <f t="shared" si="23"/>
        <v>Comisiones Asesoras por  grandes áreas</v>
      </c>
      <c r="P753" t="s">
        <v>164</v>
      </c>
      <c r="Q753" t="s">
        <v>24</v>
      </c>
    </row>
    <row r="754" spans="1:17" hidden="1" x14ac:dyDescent="0.25">
      <c r="A754" t="s">
        <v>774</v>
      </c>
      <c r="B754" t="s">
        <v>774</v>
      </c>
      <c r="C754" t="s">
        <v>774</v>
      </c>
      <c r="D754" t="s">
        <v>777</v>
      </c>
      <c r="E754" t="s">
        <v>789</v>
      </c>
      <c r="F754" t="s">
        <v>29</v>
      </c>
      <c r="G754">
        <v>20182688925</v>
      </c>
      <c r="H754">
        <v>44260</v>
      </c>
      <c r="J754" t="s">
        <v>72</v>
      </c>
      <c r="K754" t="s">
        <v>164</v>
      </c>
      <c r="L754" t="s">
        <v>155</v>
      </c>
      <c r="M754" t="s">
        <v>22</v>
      </c>
      <c r="N754" t="str">
        <f t="shared" si="22"/>
        <v>Comision Asesoras</v>
      </c>
      <c r="O754" t="str">
        <f t="shared" si="23"/>
        <v>Comisiones Asesoras por  grandes áreas</v>
      </c>
      <c r="P754" t="s">
        <v>164</v>
      </c>
      <c r="Q754" t="s">
        <v>24</v>
      </c>
    </row>
    <row r="755" spans="1:17" hidden="1" x14ac:dyDescent="0.25">
      <c r="A755" t="s">
        <v>774</v>
      </c>
      <c r="B755" t="s">
        <v>774</v>
      </c>
      <c r="C755" t="s">
        <v>774</v>
      </c>
      <c r="D755" t="s">
        <v>777</v>
      </c>
      <c r="E755" t="s">
        <v>790</v>
      </c>
      <c r="F755" t="s">
        <v>29</v>
      </c>
      <c r="G755">
        <v>23200055489</v>
      </c>
      <c r="H755">
        <v>43895</v>
      </c>
      <c r="J755" t="s">
        <v>72</v>
      </c>
      <c r="K755" t="s">
        <v>164</v>
      </c>
      <c r="L755" t="s">
        <v>155</v>
      </c>
      <c r="M755" t="s">
        <v>22</v>
      </c>
      <c r="N755" t="str">
        <f t="shared" si="22"/>
        <v>Comision Asesoras</v>
      </c>
      <c r="O755" t="str">
        <f t="shared" si="23"/>
        <v>Comisiones Asesoras por  grandes áreas</v>
      </c>
      <c r="P755" t="s">
        <v>164</v>
      </c>
      <c r="Q755" t="s">
        <v>24</v>
      </c>
    </row>
    <row r="756" spans="1:17" hidden="1" x14ac:dyDescent="0.25">
      <c r="A756" t="s">
        <v>774</v>
      </c>
      <c r="B756" t="s">
        <v>774</v>
      </c>
      <c r="C756" t="s">
        <v>774</v>
      </c>
      <c r="D756" t="s">
        <v>777</v>
      </c>
      <c r="E756" t="s">
        <v>791</v>
      </c>
      <c r="F756" t="s">
        <v>18</v>
      </c>
      <c r="G756">
        <v>23201742994</v>
      </c>
      <c r="H756">
        <v>44260</v>
      </c>
      <c r="J756" t="s">
        <v>72</v>
      </c>
      <c r="K756" t="s">
        <v>164</v>
      </c>
      <c r="L756" t="s">
        <v>155</v>
      </c>
      <c r="M756" t="s">
        <v>22</v>
      </c>
      <c r="N756" t="str">
        <f t="shared" si="22"/>
        <v>Comision Asesoras</v>
      </c>
      <c r="O756" t="str">
        <f t="shared" si="23"/>
        <v>Comisiones Asesoras por  grandes áreas</v>
      </c>
      <c r="P756" t="s">
        <v>164</v>
      </c>
      <c r="Q756" t="s">
        <v>24</v>
      </c>
    </row>
    <row r="757" spans="1:17" hidden="1" x14ac:dyDescent="0.25">
      <c r="A757" t="s">
        <v>774</v>
      </c>
      <c r="B757" t="s">
        <v>774</v>
      </c>
      <c r="C757" t="s">
        <v>774</v>
      </c>
      <c r="D757" t="s">
        <v>777</v>
      </c>
      <c r="E757" t="s">
        <v>792</v>
      </c>
      <c r="F757" t="s">
        <v>18</v>
      </c>
      <c r="G757">
        <v>23237412044</v>
      </c>
      <c r="H757">
        <v>44260</v>
      </c>
      <c r="J757" t="s">
        <v>72</v>
      </c>
      <c r="K757" t="s">
        <v>164</v>
      </c>
      <c r="L757" t="s">
        <v>155</v>
      </c>
      <c r="M757" t="s">
        <v>22</v>
      </c>
      <c r="N757" t="str">
        <f t="shared" si="22"/>
        <v>Comision Asesoras</v>
      </c>
      <c r="O757" t="str">
        <f t="shared" si="23"/>
        <v>Comisiones Asesoras por  grandes áreas</v>
      </c>
      <c r="P757" t="s">
        <v>164</v>
      </c>
      <c r="Q757" t="s">
        <v>24</v>
      </c>
    </row>
    <row r="758" spans="1:17" hidden="1" x14ac:dyDescent="0.25">
      <c r="A758" t="s">
        <v>793</v>
      </c>
      <c r="B758" t="s">
        <v>774</v>
      </c>
      <c r="C758" t="s">
        <v>774</v>
      </c>
      <c r="D758" t="s">
        <v>16</v>
      </c>
      <c r="E758" t="s">
        <v>794</v>
      </c>
      <c r="F758" t="s">
        <v>18</v>
      </c>
      <c r="G758">
        <v>27106208676</v>
      </c>
      <c r="H758">
        <v>44096</v>
      </c>
      <c r="J758" t="s">
        <v>19</v>
      </c>
      <c r="K758" t="s">
        <v>184</v>
      </c>
      <c r="L758" t="s">
        <v>155</v>
      </c>
      <c r="M758" t="s">
        <v>22</v>
      </c>
      <c r="N758" t="str">
        <f t="shared" si="22"/>
        <v>Comision Asesoras</v>
      </c>
      <c r="O758" t="str">
        <f t="shared" si="23"/>
        <v>Comisiones Asesoras por  grandes áreas</v>
      </c>
      <c r="P758" t="s">
        <v>185</v>
      </c>
      <c r="Q758" t="s">
        <v>24</v>
      </c>
    </row>
    <row r="759" spans="1:17" hidden="1" x14ac:dyDescent="0.25">
      <c r="A759" t="s">
        <v>793</v>
      </c>
      <c r="B759" t="s">
        <v>774</v>
      </c>
      <c r="C759" t="s">
        <v>774</v>
      </c>
      <c r="D759" t="s">
        <v>77</v>
      </c>
      <c r="E759" t="s">
        <v>795</v>
      </c>
      <c r="F759" t="s">
        <v>18</v>
      </c>
      <c r="G759">
        <v>27149131944</v>
      </c>
      <c r="H759">
        <v>44434</v>
      </c>
      <c r="J759" t="s">
        <v>19</v>
      </c>
      <c r="K759" t="s">
        <v>184</v>
      </c>
      <c r="L759" t="s">
        <v>155</v>
      </c>
      <c r="M759" t="s">
        <v>22</v>
      </c>
      <c r="N759" t="str">
        <f t="shared" si="22"/>
        <v>Comision Asesoras</v>
      </c>
      <c r="O759" t="str">
        <f t="shared" si="23"/>
        <v>Comisiones Asesoras por  grandes áreas</v>
      </c>
      <c r="P759" t="s">
        <v>185</v>
      </c>
      <c r="Q759" t="s">
        <v>24</v>
      </c>
    </row>
    <row r="760" spans="1:17" hidden="1" x14ac:dyDescent="0.25">
      <c r="A760" t="s">
        <v>793</v>
      </c>
      <c r="B760" t="s">
        <v>774</v>
      </c>
      <c r="C760" t="s">
        <v>774</v>
      </c>
      <c r="D760" t="s">
        <v>16</v>
      </c>
      <c r="E760" t="s">
        <v>796</v>
      </c>
      <c r="F760" t="s">
        <v>18</v>
      </c>
      <c r="G760">
        <v>27169918886</v>
      </c>
      <c r="H760">
        <v>44081</v>
      </c>
      <c r="J760" t="s">
        <v>19</v>
      </c>
      <c r="K760" t="s">
        <v>184</v>
      </c>
      <c r="L760" t="s">
        <v>155</v>
      </c>
      <c r="M760" t="s">
        <v>22</v>
      </c>
      <c r="N760" t="str">
        <f t="shared" si="22"/>
        <v>Comision Asesoras</v>
      </c>
      <c r="O760" t="str">
        <f t="shared" si="23"/>
        <v>Comisiones Asesoras por  grandes áreas</v>
      </c>
      <c r="P760" t="s">
        <v>185</v>
      </c>
      <c r="Q760" t="s">
        <v>24</v>
      </c>
    </row>
    <row r="761" spans="1:17" hidden="1" x14ac:dyDescent="0.25">
      <c r="A761" t="s">
        <v>793</v>
      </c>
      <c r="B761" t="s">
        <v>774</v>
      </c>
      <c r="C761" t="s">
        <v>774</v>
      </c>
      <c r="D761" t="s">
        <v>16</v>
      </c>
      <c r="E761" t="s">
        <v>797</v>
      </c>
      <c r="F761" t="s">
        <v>18</v>
      </c>
      <c r="G761">
        <v>27202188856</v>
      </c>
      <c r="H761">
        <v>44046</v>
      </c>
      <c r="J761" t="s">
        <v>19</v>
      </c>
      <c r="K761" t="s">
        <v>184</v>
      </c>
      <c r="L761" t="s">
        <v>155</v>
      </c>
      <c r="M761" t="s">
        <v>22</v>
      </c>
      <c r="N761" t="str">
        <f t="shared" si="22"/>
        <v>Comision Asesoras</v>
      </c>
      <c r="O761" t="str">
        <f t="shared" si="23"/>
        <v>Comisiones Asesoras por  grandes áreas</v>
      </c>
      <c r="P761" t="s">
        <v>185</v>
      </c>
      <c r="Q761" t="s">
        <v>24</v>
      </c>
    </row>
    <row r="762" spans="1:17" hidden="1" x14ac:dyDescent="0.25">
      <c r="A762" t="s">
        <v>793</v>
      </c>
      <c r="B762" t="s">
        <v>774</v>
      </c>
      <c r="C762" t="s">
        <v>774</v>
      </c>
      <c r="D762" t="s">
        <v>16</v>
      </c>
      <c r="E762" t="s">
        <v>798</v>
      </c>
      <c r="F762" t="s">
        <v>18</v>
      </c>
      <c r="G762">
        <v>27208278245</v>
      </c>
      <c r="H762">
        <v>44046</v>
      </c>
      <c r="J762" t="s">
        <v>19</v>
      </c>
      <c r="K762" t="s">
        <v>184</v>
      </c>
      <c r="L762" t="s">
        <v>155</v>
      </c>
      <c r="M762" t="s">
        <v>22</v>
      </c>
      <c r="N762" t="str">
        <f t="shared" si="22"/>
        <v>Comision Asesoras</v>
      </c>
      <c r="O762" t="str">
        <f t="shared" si="23"/>
        <v>Comisiones Asesoras por  grandes áreas</v>
      </c>
      <c r="P762" t="s">
        <v>185</v>
      </c>
      <c r="Q762" t="s">
        <v>24</v>
      </c>
    </row>
    <row r="763" spans="1:17" hidden="1" x14ac:dyDescent="0.25">
      <c r="A763" t="s">
        <v>793</v>
      </c>
      <c r="B763" t="s">
        <v>774</v>
      </c>
      <c r="C763" t="s">
        <v>774</v>
      </c>
      <c r="D763" t="s">
        <v>16</v>
      </c>
      <c r="E763" t="s">
        <v>799</v>
      </c>
      <c r="F763" t="s">
        <v>18</v>
      </c>
      <c r="G763">
        <v>27259103717</v>
      </c>
      <c r="H763">
        <v>44081</v>
      </c>
      <c r="J763" t="s">
        <v>19</v>
      </c>
      <c r="K763" t="s">
        <v>184</v>
      </c>
      <c r="L763" t="s">
        <v>155</v>
      </c>
      <c r="M763" t="s">
        <v>22</v>
      </c>
      <c r="N763" t="str">
        <f t="shared" si="22"/>
        <v>Comision Asesoras</v>
      </c>
      <c r="O763" t="str">
        <f t="shared" si="23"/>
        <v>Comisiones Asesoras por  grandes áreas</v>
      </c>
      <c r="P763" t="s">
        <v>185</v>
      </c>
      <c r="Q763" t="s">
        <v>24</v>
      </c>
    </row>
    <row r="764" spans="1:17" hidden="1" x14ac:dyDescent="0.25">
      <c r="A764" t="s">
        <v>793</v>
      </c>
      <c r="B764" t="s">
        <v>774</v>
      </c>
      <c r="C764" t="s">
        <v>774</v>
      </c>
      <c r="D764" t="s">
        <v>16</v>
      </c>
      <c r="E764" t="s">
        <v>800</v>
      </c>
      <c r="F764" t="s">
        <v>18</v>
      </c>
      <c r="G764">
        <v>27286085194</v>
      </c>
      <c r="H764">
        <v>44414</v>
      </c>
      <c r="J764" t="s">
        <v>19</v>
      </c>
      <c r="K764" t="s">
        <v>184</v>
      </c>
      <c r="L764" t="s">
        <v>155</v>
      </c>
      <c r="M764" t="s">
        <v>22</v>
      </c>
      <c r="N764" t="str">
        <f t="shared" si="22"/>
        <v>Comision Asesoras</v>
      </c>
      <c r="O764" t="str">
        <f t="shared" si="23"/>
        <v>Comisiones Asesoras por  grandes áreas</v>
      </c>
      <c r="P764" t="s">
        <v>185</v>
      </c>
      <c r="Q764" t="s">
        <v>24</v>
      </c>
    </row>
    <row r="765" spans="1:17" hidden="1" x14ac:dyDescent="0.25">
      <c r="A765" t="s">
        <v>793</v>
      </c>
      <c r="B765" t="s">
        <v>774</v>
      </c>
      <c r="C765" t="s">
        <v>774</v>
      </c>
      <c r="D765" t="s">
        <v>16</v>
      </c>
      <c r="E765" t="s">
        <v>801</v>
      </c>
      <c r="F765" t="s">
        <v>29</v>
      </c>
      <c r="G765">
        <v>20125297243</v>
      </c>
      <c r="H765">
        <v>44414</v>
      </c>
      <c r="J765" t="s">
        <v>19</v>
      </c>
      <c r="K765" t="s">
        <v>184</v>
      </c>
      <c r="L765" t="s">
        <v>155</v>
      </c>
      <c r="M765" t="s">
        <v>22</v>
      </c>
      <c r="N765" t="str">
        <f t="shared" si="22"/>
        <v>Comision Asesoras</v>
      </c>
      <c r="O765" t="str">
        <f t="shared" si="23"/>
        <v>Comisiones Asesoras por  grandes áreas</v>
      </c>
      <c r="P765" t="s">
        <v>185</v>
      </c>
      <c r="Q765" t="s">
        <v>24</v>
      </c>
    </row>
    <row r="766" spans="1:17" hidden="1" x14ac:dyDescent="0.25">
      <c r="A766" t="s">
        <v>793</v>
      </c>
      <c r="B766" t="s">
        <v>774</v>
      </c>
      <c r="C766" t="s">
        <v>774</v>
      </c>
      <c r="D766" t="s">
        <v>16</v>
      </c>
      <c r="E766" t="s">
        <v>802</v>
      </c>
      <c r="F766" t="s">
        <v>29</v>
      </c>
      <c r="G766">
        <v>20172221255</v>
      </c>
      <c r="H766">
        <v>44414</v>
      </c>
      <c r="J766" t="s">
        <v>19</v>
      </c>
      <c r="K766" t="s">
        <v>184</v>
      </c>
      <c r="L766" t="s">
        <v>155</v>
      </c>
      <c r="M766" t="s">
        <v>22</v>
      </c>
      <c r="N766" t="str">
        <f t="shared" si="22"/>
        <v>Comision Asesoras</v>
      </c>
      <c r="O766" t="str">
        <f t="shared" si="23"/>
        <v>Comisiones Asesoras por  grandes áreas</v>
      </c>
      <c r="P766" t="s">
        <v>185</v>
      </c>
      <c r="Q766" t="s">
        <v>24</v>
      </c>
    </row>
    <row r="767" spans="1:17" hidden="1" x14ac:dyDescent="0.25">
      <c r="A767" t="s">
        <v>793</v>
      </c>
      <c r="B767" t="s">
        <v>774</v>
      </c>
      <c r="C767" t="s">
        <v>774</v>
      </c>
      <c r="D767" t="s">
        <v>16</v>
      </c>
      <c r="E767" t="s">
        <v>803</v>
      </c>
      <c r="F767" t="s">
        <v>29</v>
      </c>
      <c r="G767">
        <v>20172548262</v>
      </c>
      <c r="H767">
        <v>44414</v>
      </c>
      <c r="J767" t="s">
        <v>19</v>
      </c>
      <c r="K767" t="s">
        <v>184</v>
      </c>
      <c r="L767" t="s">
        <v>155</v>
      </c>
      <c r="M767" t="s">
        <v>22</v>
      </c>
      <c r="N767" t="str">
        <f t="shared" si="22"/>
        <v>Comision Asesoras</v>
      </c>
      <c r="O767" t="str">
        <f t="shared" si="23"/>
        <v>Comisiones Asesoras por  grandes áreas</v>
      </c>
      <c r="P767" t="s">
        <v>185</v>
      </c>
      <c r="Q767" t="s">
        <v>24</v>
      </c>
    </row>
    <row r="768" spans="1:17" hidden="1" x14ac:dyDescent="0.25">
      <c r="A768" t="s">
        <v>793</v>
      </c>
      <c r="B768" t="s">
        <v>774</v>
      </c>
      <c r="C768" t="s">
        <v>774</v>
      </c>
      <c r="D768" t="s">
        <v>33</v>
      </c>
      <c r="E768" t="s">
        <v>804</v>
      </c>
      <c r="F768" t="s">
        <v>29</v>
      </c>
      <c r="G768">
        <v>20179831059</v>
      </c>
      <c r="H768">
        <v>44414</v>
      </c>
      <c r="J768" t="s">
        <v>19</v>
      </c>
      <c r="K768" t="s">
        <v>184</v>
      </c>
      <c r="L768" t="s">
        <v>155</v>
      </c>
      <c r="M768" t="s">
        <v>22</v>
      </c>
      <c r="N768" t="str">
        <f t="shared" si="22"/>
        <v>Comision Asesoras</v>
      </c>
      <c r="O768" t="str">
        <f t="shared" si="23"/>
        <v>Comisiones Asesoras por  grandes áreas</v>
      </c>
      <c r="P768" t="s">
        <v>185</v>
      </c>
      <c r="Q768" t="s">
        <v>24</v>
      </c>
    </row>
    <row r="769" spans="1:17" hidden="1" x14ac:dyDescent="0.25">
      <c r="A769" t="s">
        <v>793</v>
      </c>
      <c r="B769" t="s">
        <v>774</v>
      </c>
      <c r="C769" t="s">
        <v>774</v>
      </c>
      <c r="D769" t="s">
        <v>16</v>
      </c>
      <c r="E769" t="s">
        <v>805</v>
      </c>
      <c r="F769" t="s">
        <v>29</v>
      </c>
      <c r="G769">
        <v>20206963736</v>
      </c>
      <c r="H769">
        <v>44097</v>
      </c>
      <c r="J769" t="s">
        <v>19</v>
      </c>
      <c r="K769" t="s">
        <v>184</v>
      </c>
      <c r="L769" t="s">
        <v>155</v>
      </c>
      <c r="M769" t="s">
        <v>22</v>
      </c>
      <c r="N769" t="str">
        <f t="shared" si="22"/>
        <v>Comision Asesoras</v>
      </c>
      <c r="O769" t="str">
        <f t="shared" si="23"/>
        <v>Comisiones Asesoras por  grandes áreas</v>
      </c>
      <c r="P769" t="s">
        <v>185</v>
      </c>
      <c r="Q769" t="s">
        <v>24</v>
      </c>
    </row>
    <row r="770" spans="1:17" hidden="1" x14ac:dyDescent="0.25">
      <c r="A770" t="s">
        <v>793</v>
      </c>
      <c r="B770" t="s">
        <v>774</v>
      </c>
      <c r="C770" t="s">
        <v>774</v>
      </c>
      <c r="D770" t="s">
        <v>16</v>
      </c>
      <c r="E770" t="s">
        <v>806</v>
      </c>
      <c r="F770" t="s">
        <v>29</v>
      </c>
      <c r="G770">
        <v>20211264331</v>
      </c>
      <c r="H770">
        <v>44046</v>
      </c>
      <c r="J770" t="s">
        <v>19</v>
      </c>
      <c r="K770" t="s">
        <v>184</v>
      </c>
      <c r="L770" t="s">
        <v>155</v>
      </c>
      <c r="M770" t="s">
        <v>22</v>
      </c>
      <c r="N770" t="str">
        <f t="shared" si="22"/>
        <v>Comision Asesoras</v>
      </c>
      <c r="O770" t="str">
        <f t="shared" si="23"/>
        <v>Comisiones Asesoras por  grandes áreas</v>
      </c>
      <c r="P770" t="s">
        <v>185</v>
      </c>
      <c r="Q770" t="s">
        <v>24</v>
      </c>
    </row>
    <row r="771" spans="1:17" hidden="1" x14ac:dyDescent="0.25">
      <c r="A771" t="s">
        <v>793</v>
      </c>
      <c r="B771" t="s">
        <v>774</v>
      </c>
      <c r="C771" t="s">
        <v>774</v>
      </c>
      <c r="D771" t="s">
        <v>16</v>
      </c>
      <c r="E771" t="s">
        <v>807</v>
      </c>
      <c r="F771" t="s">
        <v>29</v>
      </c>
      <c r="G771">
        <v>20247706683</v>
      </c>
      <c r="H771">
        <v>43336</v>
      </c>
      <c r="J771" t="s">
        <v>19</v>
      </c>
      <c r="K771" t="s">
        <v>184</v>
      </c>
      <c r="L771" t="s">
        <v>155</v>
      </c>
      <c r="M771" t="s">
        <v>22</v>
      </c>
      <c r="N771" t="str">
        <f t="shared" ref="N771:N834" si="24">IF(LEFT(M771,1)="J","Junta","Comision Asesoras")</f>
        <v>Comision Asesoras</v>
      </c>
      <c r="O771" t="str">
        <f t="shared" ref="O771:O834" si="25">IF(N771="Comision Asesoras",IF(L771="TE","Comisiones Asesoras de Temas estratégicos",IF(L771="Otro","Comisiones Asesoras de asuntos específicos *","Comisiones Asesoras por  grandes áreas")),IF(M771="JUNTA","Junta","Junta Tecnica"))</f>
        <v>Comisiones Asesoras por  grandes áreas</v>
      </c>
      <c r="P771" t="s">
        <v>185</v>
      </c>
      <c r="Q771" t="s">
        <v>24</v>
      </c>
    </row>
    <row r="772" spans="1:17" hidden="1" x14ac:dyDescent="0.25">
      <c r="A772" t="s">
        <v>793</v>
      </c>
      <c r="B772" t="s">
        <v>774</v>
      </c>
      <c r="C772" t="s">
        <v>774</v>
      </c>
      <c r="D772" t="s">
        <v>16</v>
      </c>
      <c r="E772" t="s">
        <v>808</v>
      </c>
      <c r="F772" t="s">
        <v>29</v>
      </c>
      <c r="G772">
        <v>20255061144</v>
      </c>
      <c r="H772">
        <v>44081</v>
      </c>
      <c r="J772" t="s">
        <v>19</v>
      </c>
      <c r="K772" t="s">
        <v>184</v>
      </c>
      <c r="L772" t="s">
        <v>155</v>
      </c>
      <c r="M772" t="s">
        <v>22</v>
      </c>
      <c r="N772" t="str">
        <f t="shared" si="24"/>
        <v>Comision Asesoras</v>
      </c>
      <c r="O772" t="str">
        <f t="shared" si="25"/>
        <v>Comisiones Asesoras por  grandes áreas</v>
      </c>
      <c r="P772" t="s">
        <v>185</v>
      </c>
      <c r="Q772" t="s">
        <v>24</v>
      </c>
    </row>
    <row r="773" spans="1:17" hidden="1" x14ac:dyDescent="0.25">
      <c r="A773" t="s">
        <v>793</v>
      </c>
      <c r="B773" t="s">
        <v>774</v>
      </c>
      <c r="C773" t="s">
        <v>774</v>
      </c>
      <c r="D773" t="s">
        <v>16</v>
      </c>
      <c r="E773" t="s">
        <v>809</v>
      </c>
      <c r="F773" t="s">
        <v>29</v>
      </c>
      <c r="G773">
        <v>20271427450</v>
      </c>
      <c r="H773">
        <v>44455</v>
      </c>
      <c r="J773" t="s">
        <v>19</v>
      </c>
      <c r="K773" t="s">
        <v>184</v>
      </c>
      <c r="L773" t="s">
        <v>155</v>
      </c>
      <c r="M773" t="s">
        <v>22</v>
      </c>
      <c r="N773" t="str">
        <f t="shared" si="24"/>
        <v>Comision Asesoras</v>
      </c>
      <c r="O773" t="str">
        <f t="shared" si="25"/>
        <v>Comisiones Asesoras por  grandes áreas</v>
      </c>
      <c r="P773" t="s">
        <v>185</v>
      </c>
      <c r="Q773" t="s">
        <v>24</v>
      </c>
    </row>
    <row r="774" spans="1:17" hidden="1" x14ac:dyDescent="0.25">
      <c r="A774" t="s">
        <v>793</v>
      </c>
      <c r="B774" t="s">
        <v>774</v>
      </c>
      <c r="C774" t="s">
        <v>774</v>
      </c>
      <c r="D774" t="s">
        <v>16</v>
      </c>
      <c r="E774" t="s">
        <v>810</v>
      </c>
      <c r="F774" t="s">
        <v>18</v>
      </c>
      <c r="G774">
        <v>23243006414</v>
      </c>
      <c r="H774">
        <v>44046</v>
      </c>
      <c r="J774" t="s">
        <v>19</v>
      </c>
      <c r="K774" t="s">
        <v>184</v>
      </c>
      <c r="L774" t="s">
        <v>155</v>
      </c>
      <c r="M774" t="s">
        <v>22</v>
      </c>
      <c r="N774" t="str">
        <f t="shared" si="24"/>
        <v>Comision Asesoras</v>
      </c>
      <c r="O774" t="str">
        <f t="shared" si="25"/>
        <v>Comisiones Asesoras por  grandes áreas</v>
      </c>
      <c r="P774" t="s">
        <v>185</v>
      </c>
      <c r="Q774" t="s">
        <v>24</v>
      </c>
    </row>
    <row r="775" spans="1:17" hidden="1" x14ac:dyDescent="0.25">
      <c r="A775" t="s">
        <v>793</v>
      </c>
      <c r="B775" t="s">
        <v>774</v>
      </c>
      <c r="C775" t="s">
        <v>774</v>
      </c>
      <c r="D775" t="s">
        <v>16</v>
      </c>
      <c r="E775" t="s">
        <v>811</v>
      </c>
      <c r="F775" t="s">
        <v>29</v>
      </c>
      <c r="G775">
        <v>23252784853</v>
      </c>
      <c r="H775">
        <v>44414</v>
      </c>
      <c r="J775" t="s">
        <v>19</v>
      </c>
      <c r="K775" t="s">
        <v>184</v>
      </c>
      <c r="L775" t="s">
        <v>155</v>
      </c>
      <c r="M775" t="s">
        <v>22</v>
      </c>
      <c r="N775" t="str">
        <f t="shared" si="24"/>
        <v>Comision Asesoras</v>
      </c>
      <c r="O775" t="str">
        <f t="shared" si="25"/>
        <v>Comisiones Asesoras por  grandes áreas</v>
      </c>
      <c r="P775" t="s">
        <v>185</v>
      </c>
      <c r="Q775" t="s">
        <v>24</v>
      </c>
    </row>
    <row r="776" spans="1:17" hidden="1" x14ac:dyDescent="0.25">
      <c r="A776" t="s">
        <v>793</v>
      </c>
      <c r="B776" t="s">
        <v>774</v>
      </c>
      <c r="C776" t="s">
        <v>774</v>
      </c>
      <c r="D776" t="s">
        <v>16</v>
      </c>
      <c r="E776" t="s">
        <v>812</v>
      </c>
      <c r="F776" t="s">
        <v>18</v>
      </c>
      <c r="G776">
        <v>23252913424</v>
      </c>
      <c r="H776">
        <v>44414</v>
      </c>
      <c r="J776" t="s">
        <v>19</v>
      </c>
      <c r="K776" t="s">
        <v>184</v>
      </c>
      <c r="L776" t="s">
        <v>155</v>
      </c>
      <c r="M776" t="s">
        <v>22</v>
      </c>
      <c r="N776" t="str">
        <f t="shared" si="24"/>
        <v>Comision Asesoras</v>
      </c>
      <c r="O776" t="str">
        <f t="shared" si="25"/>
        <v>Comisiones Asesoras por  grandes áreas</v>
      </c>
      <c r="P776" t="s">
        <v>185</v>
      </c>
      <c r="Q776" t="s">
        <v>24</v>
      </c>
    </row>
    <row r="777" spans="1:17" hidden="1" x14ac:dyDescent="0.25">
      <c r="A777" t="s">
        <v>793</v>
      </c>
      <c r="B777" t="s">
        <v>774</v>
      </c>
      <c r="C777" t="s">
        <v>774</v>
      </c>
      <c r="D777" t="s">
        <v>16</v>
      </c>
      <c r="E777" t="s">
        <v>813</v>
      </c>
      <c r="F777" t="s">
        <v>18</v>
      </c>
      <c r="G777">
        <v>23269993464</v>
      </c>
      <c r="H777">
        <v>43740</v>
      </c>
      <c r="J777" t="s">
        <v>19</v>
      </c>
      <c r="K777" t="s">
        <v>184</v>
      </c>
      <c r="L777" t="s">
        <v>155</v>
      </c>
      <c r="M777" t="s">
        <v>22</v>
      </c>
      <c r="N777" t="str">
        <f t="shared" si="24"/>
        <v>Comision Asesoras</v>
      </c>
      <c r="O777" t="str">
        <f t="shared" si="25"/>
        <v>Comisiones Asesoras por  grandes áreas</v>
      </c>
      <c r="P777" t="s">
        <v>185</v>
      </c>
      <c r="Q777" t="s">
        <v>24</v>
      </c>
    </row>
    <row r="778" spans="1:17" hidden="1" x14ac:dyDescent="0.25">
      <c r="A778" t="s">
        <v>814</v>
      </c>
      <c r="B778" t="s">
        <v>774</v>
      </c>
      <c r="C778" t="s">
        <v>774</v>
      </c>
      <c r="D778" t="s">
        <v>33</v>
      </c>
      <c r="E778" t="s">
        <v>815</v>
      </c>
      <c r="F778" t="s">
        <v>18</v>
      </c>
      <c r="G778">
        <v>27054708543</v>
      </c>
      <c r="H778">
        <v>44494</v>
      </c>
      <c r="J778" t="s">
        <v>19</v>
      </c>
      <c r="K778" t="s">
        <v>196</v>
      </c>
      <c r="L778" t="s">
        <v>155</v>
      </c>
      <c r="M778" t="s">
        <v>22</v>
      </c>
      <c r="N778" t="str">
        <f t="shared" si="24"/>
        <v>Comision Asesoras</v>
      </c>
      <c r="O778" t="str">
        <f t="shared" si="25"/>
        <v>Comisiones Asesoras por  grandes áreas</v>
      </c>
      <c r="P778" t="s">
        <v>197</v>
      </c>
      <c r="Q778" t="s">
        <v>24</v>
      </c>
    </row>
    <row r="779" spans="1:17" hidden="1" x14ac:dyDescent="0.25">
      <c r="A779" t="s">
        <v>814</v>
      </c>
      <c r="B779" t="s">
        <v>774</v>
      </c>
      <c r="C779" t="s">
        <v>774</v>
      </c>
      <c r="D779" t="s">
        <v>16</v>
      </c>
      <c r="E779" t="s">
        <v>816</v>
      </c>
      <c r="F779" t="s">
        <v>18</v>
      </c>
      <c r="G779">
        <v>27105905020</v>
      </c>
      <c r="H779">
        <v>44481</v>
      </c>
      <c r="J779" t="s">
        <v>19</v>
      </c>
      <c r="K779" t="s">
        <v>196</v>
      </c>
      <c r="L779" t="s">
        <v>155</v>
      </c>
      <c r="M779" t="s">
        <v>22</v>
      </c>
      <c r="N779" t="str">
        <f t="shared" si="24"/>
        <v>Comision Asesoras</v>
      </c>
      <c r="O779" t="str">
        <f t="shared" si="25"/>
        <v>Comisiones Asesoras por  grandes áreas</v>
      </c>
      <c r="P779" t="s">
        <v>197</v>
      </c>
      <c r="Q779" t="s">
        <v>24</v>
      </c>
    </row>
    <row r="780" spans="1:17" hidden="1" x14ac:dyDescent="0.25">
      <c r="A780" t="s">
        <v>814</v>
      </c>
      <c r="B780" t="s">
        <v>774</v>
      </c>
      <c r="C780" t="s">
        <v>774</v>
      </c>
      <c r="D780" t="s">
        <v>16</v>
      </c>
      <c r="E780" t="s">
        <v>817</v>
      </c>
      <c r="F780" t="s">
        <v>18</v>
      </c>
      <c r="G780">
        <v>27126329607</v>
      </c>
      <c r="H780">
        <v>44473</v>
      </c>
      <c r="J780" t="s">
        <v>19</v>
      </c>
      <c r="K780" t="s">
        <v>196</v>
      </c>
      <c r="L780" t="s">
        <v>155</v>
      </c>
      <c r="M780" t="s">
        <v>22</v>
      </c>
      <c r="N780" t="str">
        <f t="shared" si="24"/>
        <v>Comision Asesoras</v>
      </c>
      <c r="O780" t="str">
        <f t="shared" si="25"/>
        <v>Comisiones Asesoras por  grandes áreas</v>
      </c>
      <c r="P780" t="s">
        <v>197</v>
      </c>
      <c r="Q780" t="s">
        <v>24</v>
      </c>
    </row>
    <row r="781" spans="1:17" hidden="1" x14ac:dyDescent="0.25">
      <c r="A781" t="s">
        <v>814</v>
      </c>
      <c r="B781" t="s">
        <v>774</v>
      </c>
      <c r="C781" t="s">
        <v>774</v>
      </c>
      <c r="D781" t="s">
        <v>16</v>
      </c>
      <c r="E781" t="s">
        <v>818</v>
      </c>
      <c r="F781" t="s">
        <v>18</v>
      </c>
      <c r="G781">
        <v>27135508050</v>
      </c>
      <c r="H781">
        <v>44481</v>
      </c>
      <c r="J781" t="s">
        <v>19</v>
      </c>
      <c r="K781" t="s">
        <v>196</v>
      </c>
      <c r="L781" t="s">
        <v>155</v>
      </c>
      <c r="M781" t="s">
        <v>22</v>
      </c>
      <c r="N781" t="str">
        <f t="shared" si="24"/>
        <v>Comision Asesoras</v>
      </c>
      <c r="O781" t="str">
        <f t="shared" si="25"/>
        <v>Comisiones Asesoras por  grandes áreas</v>
      </c>
      <c r="P781" t="s">
        <v>197</v>
      </c>
      <c r="Q781" t="s">
        <v>24</v>
      </c>
    </row>
    <row r="782" spans="1:17" hidden="1" x14ac:dyDescent="0.25">
      <c r="A782" t="s">
        <v>814</v>
      </c>
      <c r="B782" t="s">
        <v>774</v>
      </c>
      <c r="C782" t="s">
        <v>774</v>
      </c>
      <c r="D782" t="s">
        <v>16</v>
      </c>
      <c r="E782" t="s">
        <v>819</v>
      </c>
      <c r="F782" t="s">
        <v>18</v>
      </c>
      <c r="G782">
        <v>27141054126</v>
      </c>
      <c r="H782">
        <v>44473</v>
      </c>
      <c r="J782" t="s">
        <v>19</v>
      </c>
      <c r="K782" t="s">
        <v>196</v>
      </c>
      <c r="L782" t="s">
        <v>155</v>
      </c>
      <c r="M782" t="s">
        <v>22</v>
      </c>
      <c r="N782" t="str">
        <f t="shared" si="24"/>
        <v>Comision Asesoras</v>
      </c>
      <c r="O782" t="str">
        <f t="shared" si="25"/>
        <v>Comisiones Asesoras por  grandes áreas</v>
      </c>
      <c r="P782" t="s">
        <v>197</v>
      </c>
      <c r="Q782" t="s">
        <v>24</v>
      </c>
    </row>
    <row r="783" spans="1:17" hidden="1" x14ac:dyDescent="0.25">
      <c r="A783" t="s">
        <v>814</v>
      </c>
      <c r="B783" t="s">
        <v>774</v>
      </c>
      <c r="C783" t="s">
        <v>774</v>
      </c>
      <c r="D783" t="s">
        <v>16</v>
      </c>
      <c r="E783" t="s">
        <v>820</v>
      </c>
      <c r="F783" t="s">
        <v>18</v>
      </c>
      <c r="G783">
        <v>27148000218</v>
      </c>
      <c r="H783">
        <v>44473</v>
      </c>
      <c r="J783" t="s">
        <v>19</v>
      </c>
      <c r="K783" t="s">
        <v>196</v>
      </c>
      <c r="L783" t="s">
        <v>155</v>
      </c>
      <c r="M783" t="s">
        <v>22</v>
      </c>
      <c r="N783" t="str">
        <f t="shared" si="24"/>
        <v>Comision Asesoras</v>
      </c>
      <c r="O783" t="str">
        <f t="shared" si="25"/>
        <v>Comisiones Asesoras por  grandes áreas</v>
      </c>
      <c r="P783" t="s">
        <v>197</v>
      </c>
      <c r="Q783" t="s">
        <v>24</v>
      </c>
    </row>
    <row r="784" spans="1:17" hidden="1" x14ac:dyDescent="0.25">
      <c r="A784" t="s">
        <v>814</v>
      </c>
      <c r="B784" t="s">
        <v>774</v>
      </c>
      <c r="C784" t="s">
        <v>774</v>
      </c>
      <c r="D784" t="s">
        <v>16</v>
      </c>
      <c r="E784" t="s">
        <v>821</v>
      </c>
      <c r="F784" t="s">
        <v>18</v>
      </c>
      <c r="G784">
        <v>27149503868</v>
      </c>
      <c r="H784">
        <v>44481</v>
      </c>
      <c r="J784" t="s">
        <v>19</v>
      </c>
      <c r="K784" t="s">
        <v>196</v>
      </c>
      <c r="L784" t="s">
        <v>155</v>
      </c>
      <c r="M784" t="s">
        <v>22</v>
      </c>
      <c r="N784" t="str">
        <f t="shared" si="24"/>
        <v>Comision Asesoras</v>
      </c>
      <c r="O784" t="str">
        <f t="shared" si="25"/>
        <v>Comisiones Asesoras por  grandes áreas</v>
      </c>
      <c r="P784" t="s">
        <v>197</v>
      </c>
      <c r="Q784" t="s">
        <v>24</v>
      </c>
    </row>
    <row r="785" spans="1:17" hidden="1" x14ac:dyDescent="0.25">
      <c r="A785" t="s">
        <v>814</v>
      </c>
      <c r="B785" t="s">
        <v>774</v>
      </c>
      <c r="C785" t="s">
        <v>774</v>
      </c>
      <c r="D785" t="s">
        <v>16</v>
      </c>
      <c r="E785" t="s">
        <v>822</v>
      </c>
      <c r="F785" t="s">
        <v>18</v>
      </c>
      <c r="G785">
        <v>27176401627</v>
      </c>
      <c r="H785">
        <v>44473</v>
      </c>
      <c r="J785" t="s">
        <v>19</v>
      </c>
      <c r="K785" t="s">
        <v>196</v>
      </c>
      <c r="L785" t="s">
        <v>155</v>
      </c>
      <c r="M785" t="s">
        <v>22</v>
      </c>
      <c r="N785" t="str">
        <f t="shared" si="24"/>
        <v>Comision Asesoras</v>
      </c>
      <c r="O785" t="str">
        <f t="shared" si="25"/>
        <v>Comisiones Asesoras por  grandes áreas</v>
      </c>
      <c r="P785" t="s">
        <v>197</v>
      </c>
      <c r="Q785" t="s">
        <v>24</v>
      </c>
    </row>
    <row r="786" spans="1:17" hidden="1" x14ac:dyDescent="0.25">
      <c r="A786" t="s">
        <v>814</v>
      </c>
      <c r="B786" t="s">
        <v>774</v>
      </c>
      <c r="C786" t="s">
        <v>774</v>
      </c>
      <c r="D786" t="s">
        <v>16</v>
      </c>
      <c r="E786" t="s">
        <v>823</v>
      </c>
      <c r="F786" t="s">
        <v>18</v>
      </c>
      <c r="G786">
        <v>27231147905</v>
      </c>
      <c r="H786">
        <v>44481</v>
      </c>
      <c r="J786" t="s">
        <v>19</v>
      </c>
      <c r="K786" t="s">
        <v>196</v>
      </c>
      <c r="L786" t="s">
        <v>155</v>
      </c>
      <c r="M786" t="s">
        <v>22</v>
      </c>
      <c r="N786" t="str">
        <f t="shared" si="24"/>
        <v>Comision Asesoras</v>
      </c>
      <c r="O786" t="str">
        <f t="shared" si="25"/>
        <v>Comisiones Asesoras por  grandes áreas</v>
      </c>
      <c r="P786" t="s">
        <v>197</v>
      </c>
      <c r="Q786" t="s">
        <v>24</v>
      </c>
    </row>
    <row r="787" spans="1:17" hidden="1" x14ac:dyDescent="0.25">
      <c r="A787" t="s">
        <v>814</v>
      </c>
      <c r="B787" t="s">
        <v>774</v>
      </c>
      <c r="C787" t="s">
        <v>774</v>
      </c>
      <c r="D787" t="s">
        <v>77</v>
      </c>
      <c r="E787" t="s">
        <v>824</v>
      </c>
      <c r="F787" t="s">
        <v>29</v>
      </c>
      <c r="G787">
        <v>20134238594</v>
      </c>
      <c r="H787">
        <v>44495</v>
      </c>
      <c r="J787" t="s">
        <v>19</v>
      </c>
      <c r="K787" t="s">
        <v>196</v>
      </c>
      <c r="L787" t="s">
        <v>155</v>
      </c>
      <c r="M787" t="s">
        <v>22</v>
      </c>
      <c r="N787" t="str">
        <f t="shared" si="24"/>
        <v>Comision Asesoras</v>
      </c>
      <c r="O787" t="str">
        <f t="shared" si="25"/>
        <v>Comisiones Asesoras por  grandes áreas</v>
      </c>
      <c r="P787" t="s">
        <v>197</v>
      </c>
      <c r="Q787" t="s">
        <v>24</v>
      </c>
    </row>
    <row r="788" spans="1:17" hidden="1" x14ac:dyDescent="0.25">
      <c r="A788" t="s">
        <v>814</v>
      </c>
      <c r="B788" t="s">
        <v>774</v>
      </c>
      <c r="C788" t="s">
        <v>774</v>
      </c>
      <c r="D788" t="s">
        <v>16</v>
      </c>
      <c r="E788" t="s">
        <v>825</v>
      </c>
      <c r="F788" t="s">
        <v>29</v>
      </c>
      <c r="G788">
        <v>20175699687</v>
      </c>
      <c r="H788">
        <v>44473</v>
      </c>
      <c r="J788" t="s">
        <v>19</v>
      </c>
      <c r="K788" t="s">
        <v>196</v>
      </c>
      <c r="L788" t="s">
        <v>155</v>
      </c>
      <c r="M788" t="s">
        <v>22</v>
      </c>
      <c r="N788" t="str">
        <f t="shared" si="24"/>
        <v>Comision Asesoras</v>
      </c>
      <c r="O788" t="str">
        <f t="shared" si="25"/>
        <v>Comisiones Asesoras por  grandes áreas</v>
      </c>
      <c r="P788" t="s">
        <v>197</v>
      </c>
      <c r="Q788" t="s">
        <v>24</v>
      </c>
    </row>
    <row r="789" spans="1:17" hidden="1" x14ac:dyDescent="0.25">
      <c r="A789" t="s">
        <v>814</v>
      </c>
      <c r="B789" t="s">
        <v>774</v>
      </c>
      <c r="C789" t="s">
        <v>774</v>
      </c>
      <c r="D789" t="s">
        <v>16</v>
      </c>
      <c r="E789" t="s">
        <v>826</v>
      </c>
      <c r="F789" t="s">
        <v>29</v>
      </c>
      <c r="G789">
        <v>20219830115</v>
      </c>
      <c r="H789">
        <v>44488</v>
      </c>
      <c r="J789" t="s">
        <v>19</v>
      </c>
      <c r="K789" t="s">
        <v>196</v>
      </c>
      <c r="L789" t="s">
        <v>155</v>
      </c>
      <c r="M789" t="s">
        <v>22</v>
      </c>
      <c r="N789" t="str">
        <f t="shared" si="24"/>
        <v>Comision Asesoras</v>
      </c>
      <c r="O789" t="str">
        <f t="shared" si="25"/>
        <v>Comisiones Asesoras por  grandes áreas</v>
      </c>
      <c r="P789" t="s">
        <v>197</v>
      </c>
      <c r="Q789" t="s">
        <v>24</v>
      </c>
    </row>
    <row r="790" spans="1:17" hidden="1" x14ac:dyDescent="0.25">
      <c r="A790" t="s">
        <v>814</v>
      </c>
      <c r="B790" t="s">
        <v>774</v>
      </c>
      <c r="C790" t="s">
        <v>774</v>
      </c>
      <c r="D790" t="s">
        <v>16</v>
      </c>
      <c r="E790" t="s">
        <v>827</v>
      </c>
      <c r="F790" t="s">
        <v>29</v>
      </c>
      <c r="G790">
        <v>20251909556</v>
      </c>
      <c r="H790">
        <v>44488</v>
      </c>
      <c r="J790" t="s">
        <v>19</v>
      </c>
      <c r="K790" t="s">
        <v>196</v>
      </c>
      <c r="L790" t="s">
        <v>155</v>
      </c>
      <c r="M790" t="s">
        <v>22</v>
      </c>
      <c r="N790" t="str">
        <f t="shared" si="24"/>
        <v>Comision Asesoras</v>
      </c>
      <c r="O790" t="str">
        <f t="shared" si="25"/>
        <v>Comisiones Asesoras por  grandes áreas</v>
      </c>
      <c r="P790" t="s">
        <v>197</v>
      </c>
      <c r="Q790" t="s">
        <v>24</v>
      </c>
    </row>
    <row r="791" spans="1:17" hidden="1" x14ac:dyDescent="0.25">
      <c r="A791" t="s">
        <v>814</v>
      </c>
      <c r="B791" t="s">
        <v>774</v>
      </c>
      <c r="C791" t="s">
        <v>774</v>
      </c>
      <c r="D791" t="s">
        <v>16</v>
      </c>
      <c r="E791" t="s">
        <v>828</v>
      </c>
      <c r="F791" t="s">
        <v>29</v>
      </c>
      <c r="G791">
        <v>23125578209</v>
      </c>
      <c r="H791">
        <v>44481</v>
      </c>
      <c r="J791" t="s">
        <v>19</v>
      </c>
      <c r="K791" t="s">
        <v>196</v>
      </c>
      <c r="L791" t="s">
        <v>155</v>
      </c>
      <c r="M791" t="s">
        <v>22</v>
      </c>
      <c r="N791" t="str">
        <f t="shared" si="24"/>
        <v>Comision Asesoras</v>
      </c>
      <c r="O791" t="str">
        <f t="shared" si="25"/>
        <v>Comisiones Asesoras por  grandes áreas</v>
      </c>
      <c r="P791" t="s">
        <v>197</v>
      </c>
      <c r="Q791" t="s">
        <v>24</v>
      </c>
    </row>
    <row r="792" spans="1:17" hidden="1" x14ac:dyDescent="0.25">
      <c r="A792" t="s">
        <v>814</v>
      </c>
      <c r="B792" t="s">
        <v>774</v>
      </c>
      <c r="C792" t="s">
        <v>774</v>
      </c>
      <c r="D792" t="s">
        <v>16</v>
      </c>
      <c r="E792" t="s">
        <v>829</v>
      </c>
      <c r="F792" t="s">
        <v>18</v>
      </c>
      <c r="G792">
        <v>23226764054</v>
      </c>
      <c r="H792">
        <v>44473</v>
      </c>
      <c r="J792" t="s">
        <v>19</v>
      </c>
      <c r="K792" t="s">
        <v>196</v>
      </c>
      <c r="L792" t="s">
        <v>155</v>
      </c>
      <c r="M792" t="s">
        <v>22</v>
      </c>
      <c r="N792" t="str">
        <f t="shared" si="24"/>
        <v>Comision Asesoras</v>
      </c>
      <c r="O792" t="str">
        <f t="shared" si="25"/>
        <v>Comisiones Asesoras por  grandes áreas</v>
      </c>
      <c r="P792" t="s">
        <v>197</v>
      </c>
      <c r="Q792" t="s">
        <v>24</v>
      </c>
    </row>
    <row r="793" spans="1:17" hidden="1" x14ac:dyDescent="0.25">
      <c r="A793" t="s">
        <v>830</v>
      </c>
      <c r="B793" t="s">
        <v>830</v>
      </c>
      <c r="C793" t="s">
        <v>830</v>
      </c>
      <c r="D793" t="s">
        <v>16</v>
      </c>
      <c r="E793" t="s">
        <v>831</v>
      </c>
      <c r="F793" t="s">
        <v>18</v>
      </c>
      <c r="G793">
        <v>27220496576</v>
      </c>
      <c r="H793">
        <v>44256</v>
      </c>
      <c r="J793" t="s">
        <v>72</v>
      </c>
      <c r="K793" t="s">
        <v>164</v>
      </c>
      <c r="L793" t="s">
        <v>21</v>
      </c>
      <c r="M793" t="s">
        <v>22</v>
      </c>
      <c r="N793" t="str">
        <f t="shared" si="24"/>
        <v>Comision Asesoras</v>
      </c>
      <c r="O793" t="str">
        <f t="shared" si="25"/>
        <v>Comisiones Asesoras por  grandes áreas</v>
      </c>
      <c r="P793" t="s">
        <v>164</v>
      </c>
      <c r="Q793" t="s">
        <v>24</v>
      </c>
    </row>
    <row r="794" spans="1:17" hidden="1" x14ac:dyDescent="0.25">
      <c r="A794" t="s">
        <v>830</v>
      </c>
      <c r="B794" t="s">
        <v>830</v>
      </c>
      <c r="C794" t="s">
        <v>830</v>
      </c>
      <c r="D794" t="s">
        <v>16</v>
      </c>
      <c r="E794" t="s">
        <v>832</v>
      </c>
      <c r="F794" t="s">
        <v>18</v>
      </c>
      <c r="G794">
        <v>27271358208</v>
      </c>
      <c r="H794">
        <v>44256</v>
      </c>
      <c r="J794" t="s">
        <v>72</v>
      </c>
      <c r="K794" t="s">
        <v>164</v>
      </c>
      <c r="L794" t="s">
        <v>21</v>
      </c>
      <c r="M794" t="s">
        <v>22</v>
      </c>
      <c r="N794" t="str">
        <f t="shared" si="24"/>
        <v>Comision Asesoras</v>
      </c>
      <c r="O794" t="str">
        <f t="shared" si="25"/>
        <v>Comisiones Asesoras por  grandes áreas</v>
      </c>
      <c r="P794" t="s">
        <v>164</v>
      </c>
      <c r="Q794" t="s">
        <v>24</v>
      </c>
    </row>
    <row r="795" spans="1:17" hidden="1" x14ac:dyDescent="0.25">
      <c r="A795" t="s">
        <v>830</v>
      </c>
      <c r="B795" t="s">
        <v>830</v>
      </c>
      <c r="C795" t="s">
        <v>830</v>
      </c>
      <c r="D795" t="s">
        <v>16</v>
      </c>
      <c r="E795" t="s">
        <v>833</v>
      </c>
      <c r="F795" t="s">
        <v>29</v>
      </c>
      <c r="G795">
        <v>20130152547</v>
      </c>
      <c r="H795">
        <v>43831</v>
      </c>
      <c r="J795" t="s">
        <v>72</v>
      </c>
      <c r="K795" t="s">
        <v>164</v>
      </c>
      <c r="L795" t="s">
        <v>21</v>
      </c>
      <c r="M795" t="s">
        <v>22</v>
      </c>
      <c r="N795" t="str">
        <f t="shared" si="24"/>
        <v>Comision Asesoras</v>
      </c>
      <c r="O795" t="str">
        <f t="shared" si="25"/>
        <v>Comisiones Asesoras por  grandes áreas</v>
      </c>
      <c r="P795" t="s">
        <v>164</v>
      </c>
      <c r="Q795" t="s">
        <v>24</v>
      </c>
    </row>
    <row r="796" spans="1:17" hidden="1" x14ac:dyDescent="0.25">
      <c r="A796" t="s">
        <v>830</v>
      </c>
      <c r="B796" t="s">
        <v>830</v>
      </c>
      <c r="C796" t="s">
        <v>830</v>
      </c>
      <c r="D796" t="s">
        <v>77</v>
      </c>
      <c r="E796" t="s">
        <v>834</v>
      </c>
      <c r="F796" t="s">
        <v>29</v>
      </c>
      <c r="G796">
        <v>20202336745</v>
      </c>
      <c r="H796">
        <v>44256</v>
      </c>
      <c r="J796" t="s">
        <v>72</v>
      </c>
      <c r="K796" t="s">
        <v>164</v>
      </c>
      <c r="L796" t="s">
        <v>21</v>
      </c>
      <c r="M796" t="s">
        <v>22</v>
      </c>
      <c r="N796" t="str">
        <f t="shared" si="24"/>
        <v>Comision Asesoras</v>
      </c>
      <c r="O796" t="str">
        <f t="shared" si="25"/>
        <v>Comisiones Asesoras por  grandes áreas</v>
      </c>
      <c r="P796" t="s">
        <v>164</v>
      </c>
      <c r="Q796" t="s">
        <v>24</v>
      </c>
    </row>
    <row r="797" spans="1:17" hidden="1" x14ac:dyDescent="0.25">
      <c r="A797" t="s">
        <v>830</v>
      </c>
      <c r="B797" t="s">
        <v>830</v>
      </c>
      <c r="C797" t="s">
        <v>830</v>
      </c>
      <c r="D797" t="s">
        <v>33</v>
      </c>
      <c r="E797" t="s">
        <v>835</v>
      </c>
      <c r="F797" t="s">
        <v>29</v>
      </c>
      <c r="G797">
        <v>20218103759</v>
      </c>
      <c r="H797">
        <v>44256</v>
      </c>
      <c r="J797" t="s">
        <v>72</v>
      </c>
      <c r="K797" t="s">
        <v>164</v>
      </c>
      <c r="L797" t="s">
        <v>21</v>
      </c>
      <c r="M797" t="s">
        <v>22</v>
      </c>
      <c r="N797" t="str">
        <f t="shared" si="24"/>
        <v>Comision Asesoras</v>
      </c>
      <c r="O797" t="str">
        <f t="shared" si="25"/>
        <v>Comisiones Asesoras por  grandes áreas</v>
      </c>
      <c r="P797" t="s">
        <v>164</v>
      </c>
      <c r="Q797" t="s">
        <v>24</v>
      </c>
    </row>
    <row r="798" spans="1:17" hidden="1" x14ac:dyDescent="0.25">
      <c r="A798" t="s">
        <v>830</v>
      </c>
      <c r="B798" t="s">
        <v>830</v>
      </c>
      <c r="C798" t="s">
        <v>830</v>
      </c>
      <c r="D798" t="s">
        <v>16</v>
      </c>
      <c r="E798" t="s">
        <v>836</v>
      </c>
      <c r="F798" t="s">
        <v>29</v>
      </c>
      <c r="G798">
        <v>20239037632</v>
      </c>
      <c r="H798">
        <v>43831</v>
      </c>
      <c r="J798" t="s">
        <v>72</v>
      </c>
      <c r="K798" t="s">
        <v>164</v>
      </c>
      <c r="L798" t="s">
        <v>21</v>
      </c>
      <c r="M798" t="s">
        <v>22</v>
      </c>
      <c r="N798" t="str">
        <f t="shared" si="24"/>
        <v>Comision Asesoras</v>
      </c>
      <c r="O798" t="str">
        <f t="shared" si="25"/>
        <v>Comisiones Asesoras por  grandes áreas</v>
      </c>
      <c r="P798" t="s">
        <v>164</v>
      </c>
      <c r="Q798" t="s">
        <v>24</v>
      </c>
    </row>
    <row r="799" spans="1:17" hidden="1" x14ac:dyDescent="0.25">
      <c r="A799" t="s">
        <v>830</v>
      </c>
      <c r="B799" t="s">
        <v>830</v>
      </c>
      <c r="C799" t="s">
        <v>830</v>
      </c>
      <c r="D799" t="s">
        <v>16</v>
      </c>
      <c r="E799" t="s">
        <v>837</v>
      </c>
      <c r="F799" t="s">
        <v>29</v>
      </c>
      <c r="G799">
        <v>20253343908</v>
      </c>
      <c r="H799">
        <v>44256</v>
      </c>
      <c r="J799" t="s">
        <v>72</v>
      </c>
      <c r="K799" t="s">
        <v>164</v>
      </c>
      <c r="L799" t="s">
        <v>21</v>
      </c>
      <c r="M799" t="s">
        <v>22</v>
      </c>
      <c r="N799" t="str">
        <f t="shared" si="24"/>
        <v>Comision Asesoras</v>
      </c>
      <c r="O799" t="str">
        <f t="shared" si="25"/>
        <v>Comisiones Asesoras por  grandes áreas</v>
      </c>
      <c r="P799" t="s">
        <v>164</v>
      </c>
      <c r="Q799" t="s">
        <v>24</v>
      </c>
    </row>
    <row r="800" spans="1:17" hidden="1" x14ac:dyDescent="0.25">
      <c r="A800" t="s">
        <v>830</v>
      </c>
      <c r="B800" t="s">
        <v>830</v>
      </c>
      <c r="C800" t="s">
        <v>830</v>
      </c>
      <c r="D800" t="s">
        <v>16</v>
      </c>
      <c r="E800" t="s">
        <v>838</v>
      </c>
      <c r="F800" t="s">
        <v>29</v>
      </c>
      <c r="G800">
        <v>20271312718</v>
      </c>
      <c r="H800">
        <v>43831</v>
      </c>
      <c r="J800" t="s">
        <v>72</v>
      </c>
      <c r="K800" t="s">
        <v>164</v>
      </c>
      <c r="L800" t="s">
        <v>21</v>
      </c>
      <c r="M800" t="s">
        <v>22</v>
      </c>
      <c r="N800" t="str">
        <f t="shared" si="24"/>
        <v>Comision Asesoras</v>
      </c>
      <c r="O800" t="str">
        <f t="shared" si="25"/>
        <v>Comisiones Asesoras por  grandes áreas</v>
      </c>
      <c r="P800" t="s">
        <v>164</v>
      </c>
      <c r="Q800" t="s">
        <v>24</v>
      </c>
    </row>
    <row r="801" spans="1:17" hidden="1" x14ac:dyDescent="0.25">
      <c r="A801" t="s">
        <v>830</v>
      </c>
      <c r="B801" t="s">
        <v>830</v>
      </c>
      <c r="C801" t="s">
        <v>830</v>
      </c>
      <c r="D801" t="s">
        <v>16</v>
      </c>
      <c r="E801" t="s">
        <v>839</v>
      </c>
      <c r="F801" t="s">
        <v>29</v>
      </c>
      <c r="G801">
        <v>20282320046</v>
      </c>
      <c r="H801">
        <v>43831</v>
      </c>
      <c r="J801" t="s">
        <v>72</v>
      </c>
      <c r="K801" t="s">
        <v>164</v>
      </c>
      <c r="L801" t="s">
        <v>21</v>
      </c>
      <c r="M801" t="s">
        <v>22</v>
      </c>
      <c r="N801" t="str">
        <f t="shared" si="24"/>
        <v>Comision Asesoras</v>
      </c>
      <c r="O801" t="str">
        <f t="shared" si="25"/>
        <v>Comisiones Asesoras por  grandes áreas</v>
      </c>
      <c r="P801" t="s">
        <v>164</v>
      </c>
      <c r="Q801" t="s">
        <v>24</v>
      </c>
    </row>
    <row r="802" spans="1:17" hidden="1" x14ac:dyDescent="0.25">
      <c r="A802" t="s">
        <v>840</v>
      </c>
      <c r="B802" t="s">
        <v>830</v>
      </c>
      <c r="C802" t="s">
        <v>830</v>
      </c>
      <c r="D802" t="s">
        <v>16</v>
      </c>
      <c r="E802" t="s">
        <v>841</v>
      </c>
      <c r="F802" t="s">
        <v>18</v>
      </c>
      <c r="G802">
        <v>27275168160</v>
      </c>
      <c r="H802">
        <v>44461</v>
      </c>
      <c r="J802" t="s">
        <v>19</v>
      </c>
      <c r="K802" t="s">
        <v>184</v>
      </c>
      <c r="L802" t="s">
        <v>21</v>
      </c>
      <c r="M802" t="s">
        <v>22</v>
      </c>
      <c r="N802" t="str">
        <f t="shared" si="24"/>
        <v>Comision Asesoras</v>
      </c>
      <c r="O802" t="str">
        <f t="shared" si="25"/>
        <v>Comisiones Asesoras por  grandes áreas</v>
      </c>
      <c r="P802" t="s">
        <v>185</v>
      </c>
      <c r="Q802" t="s">
        <v>24</v>
      </c>
    </row>
    <row r="803" spans="1:17" hidden="1" x14ac:dyDescent="0.25">
      <c r="A803" t="s">
        <v>840</v>
      </c>
      <c r="B803" t="s">
        <v>830</v>
      </c>
      <c r="C803" t="s">
        <v>830</v>
      </c>
      <c r="D803" t="s">
        <v>16</v>
      </c>
      <c r="E803" t="s">
        <v>842</v>
      </c>
      <c r="F803" t="s">
        <v>29</v>
      </c>
      <c r="G803">
        <v>20209892511</v>
      </c>
      <c r="H803">
        <v>44022</v>
      </c>
      <c r="J803" t="s">
        <v>19</v>
      </c>
      <c r="K803" t="s">
        <v>184</v>
      </c>
      <c r="L803" t="s">
        <v>21</v>
      </c>
      <c r="M803" t="s">
        <v>22</v>
      </c>
      <c r="N803" t="str">
        <f t="shared" si="24"/>
        <v>Comision Asesoras</v>
      </c>
      <c r="O803" t="str">
        <f t="shared" si="25"/>
        <v>Comisiones Asesoras por  grandes áreas</v>
      </c>
      <c r="P803" t="s">
        <v>185</v>
      </c>
      <c r="Q803" t="s">
        <v>24</v>
      </c>
    </row>
    <row r="804" spans="1:17" hidden="1" x14ac:dyDescent="0.25">
      <c r="A804" t="s">
        <v>840</v>
      </c>
      <c r="B804" t="s">
        <v>830</v>
      </c>
      <c r="C804" t="s">
        <v>830</v>
      </c>
      <c r="D804" t="s">
        <v>33</v>
      </c>
      <c r="E804" t="s">
        <v>843</v>
      </c>
      <c r="F804" t="s">
        <v>29</v>
      </c>
      <c r="G804">
        <v>20215525822</v>
      </c>
      <c r="H804">
        <v>44418</v>
      </c>
      <c r="J804" t="s">
        <v>19</v>
      </c>
      <c r="K804" t="s">
        <v>184</v>
      </c>
      <c r="L804" t="s">
        <v>21</v>
      </c>
      <c r="M804" t="s">
        <v>22</v>
      </c>
      <c r="N804" t="str">
        <f t="shared" si="24"/>
        <v>Comision Asesoras</v>
      </c>
      <c r="O804" t="str">
        <f t="shared" si="25"/>
        <v>Comisiones Asesoras por  grandes áreas</v>
      </c>
      <c r="P804" t="s">
        <v>185</v>
      </c>
      <c r="Q804" t="s">
        <v>24</v>
      </c>
    </row>
    <row r="805" spans="1:17" hidden="1" x14ac:dyDescent="0.25">
      <c r="A805" t="s">
        <v>840</v>
      </c>
      <c r="B805" t="s">
        <v>830</v>
      </c>
      <c r="C805" t="s">
        <v>830</v>
      </c>
      <c r="D805" t="s">
        <v>16</v>
      </c>
      <c r="E805" t="s">
        <v>844</v>
      </c>
      <c r="F805" t="s">
        <v>29</v>
      </c>
      <c r="G805">
        <v>20232281538</v>
      </c>
      <c r="H805">
        <v>44022</v>
      </c>
      <c r="J805" t="s">
        <v>19</v>
      </c>
      <c r="K805" t="s">
        <v>184</v>
      </c>
      <c r="L805" t="s">
        <v>21</v>
      </c>
      <c r="M805" t="s">
        <v>22</v>
      </c>
      <c r="N805" t="str">
        <f t="shared" si="24"/>
        <v>Comision Asesoras</v>
      </c>
      <c r="O805" t="str">
        <f t="shared" si="25"/>
        <v>Comisiones Asesoras por  grandes áreas</v>
      </c>
      <c r="P805" t="s">
        <v>185</v>
      </c>
      <c r="Q805" t="s">
        <v>24</v>
      </c>
    </row>
    <row r="806" spans="1:17" hidden="1" x14ac:dyDescent="0.25">
      <c r="A806" t="s">
        <v>840</v>
      </c>
      <c r="B806" t="s">
        <v>830</v>
      </c>
      <c r="C806" t="s">
        <v>830</v>
      </c>
      <c r="D806" t="s">
        <v>77</v>
      </c>
      <c r="E806" t="s">
        <v>845</v>
      </c>
      <c r="F806" t="s">
        <v>29</v>
      </c>
      <c r="G806">
        <v>20275352927</v>
      </c>
      <c r="H806">
        <v>44418</v>
      </c>
      <c r="J806" t="s">
        <v>19</v>
      </c>
      <c r="K806" t="s">
        <v>184</v>
      </c>
      <c r="L806" t="s">
        <v>21</v>
      </c>
      <c r="M806" t="s">
        <v>22</v>
      </c>
      <c r="N806" t="str">
        <f t="shared" si="24"/>
        <v>Comision Asesoras</v>
      </c>
      <c r="O806" t="str">
        <f t="shared" si="25"/>
        <v>Comisiones Asesoras por  grandes áreas</v>
      </c>
      <c r="P806" t="s">
        <v>185</v>
      </c>
      <c r="Q806" t="s">
        <v>24</v>
      </c>
    </row>
    <row r="807" spans="1:17" hidden="1" x14ac:dyDescent="0.25">
      <c r="A807" t="s">
        <v>840</v>
      </c>
      <c r="B807" t="s">
        <v>830</v>
      </c>
      <c r="C807" t="s">
        <v>830</v>
      </c>
      <c r="D807" t="s">
        <v>16</v>
      </c>
      <c r="E807" t="s">
        <v>846</v>
      </c>
      <c r="F807" t="s">
        <v>29</v>
      </c>
      <c r="G807">
        <v>20287650575</v>
      </c>
      <c r="H807">
        <v>44418</v>
      </c>
      <c r="J807" t="s">
        <v>19</v>
      </c>
      <c r="K807" t="s">
        <v>184</v>
      </c>
      <c r="L807" t="s">
        <v>21</v>
      </c>
      <c r="M807" t="s">
        <v>22</v>
      </c>
      <c r="N807" t="str">
        <f t="shared" si="24"/>
        <v>Comision Asesoras</v>
      </c>
      <c r="O807" t="str">
        <f t="shared" si="25"/>
        <v>Comisiones Asesoras por  grandes áreas</v>
      </c>
      <c r="P807" t="s">
        <v>185</v>
      </c>
      <c r="Q807" t="s">
        <v>24</v>
      </c>
    </row>
    <row r="808" spans="1:17" hidden="1" x14ac:dyDescent="0.25">
      <c r="A808" t="s">
        <v>840</v>
      </c>
      <c r="B808" t="s">
        <v>830</v>
      </c>
      <c r="C808" t="s">
        <v>830</v>
      </c>
      <c r="D808" t="s">
        <v>16</v>
      </c>
      <c r="E808" t="s">
        <v>847</v>
      </c>
      <c r="F808" t="s">
        <v>29</v>
      </c>
      <c r="G808">
        <v>20333867851</v>
      </c>
      <c r="H808">
        <v>44418</v>
      </c>
      <c r="J808" t="s">
        <v>19</v>
      </c>
      <c r="K808" t="s">
        <v>184</v>
      </c>
      <c r="L808" t="s">
        <v>21</v>
      </c>
      <c r="M808" t="s">
        <v>22</v>
      </c>
      <c r="N808" t="str">
        <f t="shared" si="24"/>
        <v>Comision Asesoras</v>
      </c>
      <c r="O808" t="str">
        <f t="shared" si="25"/>
        <v>Comisiones Asesoras por  grandes áreas</v>
      </c>
      <c r="P808" t="s">
        <v>185</v>
      </c>
      <c r="Q808" t="s">
        <v>24</v>
      </c>
    </row>
    <row r="809" spans="1:17" hidden="1" x14ac:dyDescent="0.25">
      <c r="A809" t="s">
        <v>848</v>
      </c>
      <c r="B809" t="s">
        <v>830</v>
      </c>
      <c r="C809" t="s">
        <v>830</v>
      </c>
      <c r="D809" t="s">
        <v>16</v>
      </c>
      <c r="E809" t="s">
        <v>849</v>
      </c>
      <c r="F809" t="s">
        <v>18</v>
      </c>
      <c r="G809">
        <v>27228511086</v>
      </c>
      <c r="H809">
        <v>44593</v>
      </c>
      <c r="J809" t="s">
        <v>19</v>
      </c>
      <c r="K809" t="s">
        <v>196</v>
      </c>
      <c r="L809" t="s">
        <v>21</v>
      </c>
      <c r="M809" t="s">
        <v>22</v>
      </c>
      <c r="N809" t="str">
        <f t="shared" si="24"/>
        <v>Comision Asesoras</v>
      </c>
      <c r="O809" t="str">
        <f t="shared" si="25"/>
        <v>Comisiones Asesoras por  grandes áreas</v>
      </c>
      <c r="P809" t="s">
        <v>197</v>
      </c>
      <c r="Q809" t="s">
        <v>24</v>
      </c>
    </row>
    <row r="810" spans="1:17" hidden="1" x14ac:dyDescent="0.25">
      <c r="A810" t="s">
        <v>848</v>
      </c>
      <c r="B810" t="s">
        <v>830</v>
      </c>
      <c r="C810" t="s">
        <v>830</v>
      </c>
      <c r="D810" t="s">
        <v>77</v>
      </c>
      <c r="E810" t="s">
        <v>850</v>
      </c>
      <c r="F810" t="s">
        <v>18</v>
      </c>
      <c r="G810">
        <v>27243392883</v>
      </c>
      <c r="H810">
        <v>44593</v>
      </c>
      <c r="J810" t="s">
        <v>19</v>
      </c>
      <c r="K810" t="s">
        <v>196</v>
      </c>
      <c r="L810" t="s">
        <v>21</v>
      </c>
      <c r="M810" t="s">
        <v>22</v>
      </c>
      <c r="N810" t="str">
        <f t="shared" si="24"/>
        <v>Comision Asesoras</v>
      </c>
      <c r="O810" t="str">
        <f t="shared" si="25"/>
        <v>Comisiones Asesoras por  grandes áreas</v>
      </c>
      <c r="P810" t="s">
        <v>197</v>
      </c>
      <c r="Q810" t="s">
        <v>24</v>
      </c>
    </row>
    <row r="811" spans="1:17" hidden="1" x14ac:dyDescent="0.25">
      <c r="A811" t="s">
        <v>848</v>
      </c>
      <c r="B811" t="s">
        <v>830</v>
      </c>
      <c r="C811" t="s">
        <v>830</v>
      </c>
      <c r="D811" t="s">
        <v>16</v>
      </c>
      <c r="E811" t="s">
        <v>851</v>
      </c>
      <c r="F811" t="s">
        <v>18</v>
      </c>
      <c r="G811">
        <v>27263869864</v>
      </c>
      <c r="H811">
        <v>44593</v>
      </c>
      <c r="J811" t="s">
        <v>19</v>
      </c>
      <c r="K811" t="s">
        <v>196</v>
      </c>
      <c r="L811" t="s">
        <v>21</v>
      </c>
      <c r="M811" t="s">
        <v>22</v>
      </c>
      <c r="N811" t="str">
        <f t="shared" si="24"/>
        <v>Comision Asesoras</v>
      </c>
      <c r="O811" t="str">
        <f t="shared" si="25"/>
        <v>Comisiones Asesoras por  grandes áreas</v>
      </c>
      <c r="P811" t="s">
        <v>197</v>
      </c>
      <c r="Q811" t="s">
        <v>24</v>
      </c>
    </row>
    <row r="812" spans="1:17" hidden="1" x14ac:dyDescent="0.25">
      <c r="A812" t="s">
        <v>848</v>
      </c>
      <c r="B812" t="s">
        <v>830</v>
      </c>
      <c r="C812" t="s">
        <v>830</v>
      </c>
      <c r="D812" t="s">
        <v>16</v>
      </c>
      <c r="E812" t="s">
        <v>832</v>
      </c>
      <c r="F812" t="s">
        <v>18</v>
      </c>
      <c r="G812">
        <v>27271358208</v>
      </c>
      <c r="H812">
        <v>44501</v>
      </c>
      <c r="J812" t="s">
        <v>19</v>
      </c>
      <c r="K812" t="s">
        <v>196</v>
      </c>
      <c r="L812" t="s">
        <v>21</v>
      </c>
      <c r="M812" t="s">
        <v>22</v>
      </c>
      <c r="N812" t="str">
        <f t="shared" si="24"/>
        <v>Comision Asesoras</v>
      </c>
      <c r="O812" t="str">
        <f t="shared" si="25"/>
        <v>Comisiones Asesoras por  grandes áreas</v>
      </c>
      <c r="P812" t="s">
        <v>197</v>
      </c>
      <c r="Q812" t="s">
        <v>24</v>
      </c>
    </row>
    <row r="813" spans="1:17" hidden="1" x14ac:dyDescent="0.25">
      <c r="A813" t="s">
        <v>848</v>
      </c>
      <c r="B813" t="s">
        <v>830</v>
      </c>
      <c r="C813" t="s">
        <v>830</v>
      </c>
      <c r="D813" t="s">
        <v>16</v>
      </c>
      <c r="E813" t="s">
        <v>833</v>
      </c>
      <c r="F813" t="s">
        <v>29</v>
      </c>
      <c r="G813">
        <v>20130152547</v>
      </c>
      <c r="H813">
        <v>43831</v>
      </c>
      <c r="J813" t="s">
        <v>19</v>
      </c>
      <c r="K813" t="s">
        <v>196</v>
      </c>
      <c r="L813" t="s">
        <v>21</v>
      </c>
      <c r="M813" t="s">
        <v>22</v>
      </c>
      <c r="N813" t="str">
        <f t="shared" si="24"/>
        <v>Comision Asesoras</v>
      </c>
      <c r="O813" t="str">
        <f t="shared" si="25"/>
        <v>Comisiones Asesoras por  grandes áreas</v>
      </c>
      <c r="P813" t="s">
        <v>197</v>
      </c>
      <c r="Q813" t="s">
        <v>24</v>
      </c>
    </row>
    <row r="814" spans="1:17" hidden="1" x14ac:dyDescent="0.25">
      <c r="A814" t="s">
        <v>848</v>
      </c>
      <c r="B814" t="s">
        <v>830</v>
      </c>
      <c r="C814" t="s">
        <v>830</v>
      </c>
      <c r="D814" t="s">
        <v>16</v>
      </c>
      <c r="E814" t="s">
        <v>836</v>
      </c>
      <c r="F814" t="s">
        <v>29</v>
      </c>
      <c r="G814">
        <v>20239037632</v>
      </c>
      <c r="H814">
        <v>43831</v>
      </c>
      <c r="J814" t="s">
        <v>19</v>
      </c>
      <c r="K814" t="s">
        <v>196</v>
      </c>
      <c r="L814" t="s">
        <v>21</v>
      </c>
      <c r="M814" t="s">
        <v>22</v>
      </c>
      <c r="N814" t="str">
        <f t="shared" si="24"/>
        <v>Comision Asesoras</v>
      </c>
      <c r="O814" t="str">
        <f t="shared" si="25"/>
        <v>Comisiones Asesoras por  grandes áreas</v>
      </c>
      <c r="P814" t="s">
        <v>197</v>
      </c>
      <c r="Q814" t="s">
        <v>24</v>
      </c>
    </row>
    <row r="815" spans="1:17" hidden="1" x14ac:dyDescent="0.25">
      <c r="A815" t="s">
        <v>848</v>
      </c>
      <c r="B815" t="s">
        <v>830</v>
      </c>
      <c r="C815" t="s">
        <v>830</v>
      </c>
      <c r="D815" t="s">
        <v>16</v>
      </c>
      <c r="E815" t="s">
        <v>852</v>
      </c>
      <c r="F815" t="s">
        <v>29</v>
      </c>
      <c r="G815">
        <v>20239521577</v>
      </c>
      <c r="H815">
        <v>44593</v>
      </c>
      <c r="J815" t="s">
        <v>19</v>
      </c>
      <c r="K815" t="s">
        <v>196</v>
      </c>
      <c r="L815" t="s">
        <v>21</v>
      </c>
      <c r="M815" t="s">
        <v>22</v>
      </c>
      <c r="N815" t="str">
        <f t="shared" si="24"/>
        <v>Comision Asesoras</v>
      </c>
      <c r="O815" t="str">
        <f t="shared" si="25"/>
        <v>Comisiones Asesoras por  grandes áreas</v>
      </c>
      <c r="P815" t="s">
        <v>197</v>
      </c>
      <c r="Q815" t="s">
        <v>24</v>
      </c>
    </row>
    <row r="816" spans="1:17" hidden="1" x14ac:dyDescent="0.25">
      <c r="A816" t="s">
        <v>848</v>
      </c>
      <c r="B816" t="s">
        <v>830</v>
      </c>
      <c r="C816" t="s">
        <v>830</v>
      </c>
      <c r="D816" t="s">
        <v>33</v>
      </c>
      <c r="E816" t="s">
        <v>837</v>
      </c>
      <c r="F816" t="s">
        <v>29</v>
      </c>
      <c r="G816">
        <v>20253343908</v>
      </c>
      <c r="H816">
        <v>44593</v>
      </c>
      <c r="J816" t="s">
        <v>19</v>
      </c>
      <c r="K816" t="s">
        <v>196</v>
      </c>
      <c r="L816" t="s">
        <v>21</v>
      </c>
      <c r="M816" t="s">
        <v>22</v>
      </c>
      <c r="N816" t="str">
        <f t="shared" si="24"/>
        <v>Comision Asesoras</v>
      </c>
      <c r="O816" t="str">
        <f t="shared" si="25"/>
        <v>Comisiones Asesoras por  grandes áreas</v>
      </c>
      <c r="P816" t="s">
        <v>197</v>
      </c>
      <c r="Q816" t="s">
        <v>24</v>
      </c>
    </row>
    <row r="817" spans="1:17" hidden="1" x14ac:dyDescent="0.25">
      <c r="A817" t="s">
        <v>848</v>
      </c>
      <c r="B817" t="s">
        <v>830</v>
      </c>
      <c r="C817" t="s">
        <v>830</v>
      </c>
      <c r="D817" t="s">
        <v>16</v>
      </c>
      <c r="E817" t="s">
        <v>853</v>
      </c>
      <c r="F817" t="s">
        <v>29</v>
      </c>
      <c r="G817">
        <v>20259482934</v>
      </c>
      <c r="H817">
        <v>44593</v>
      </c>
      <c r="J817" t="s">
        <v>19</v>
      </c>
      <c r="K817" t="s">
        <v>196</v>
      </c>
      <c r="L817" t="s">
        <v>21</v>
      </c>
      <c r="M817" t="s">
        <v>22</v>
      </c>
      <c r="N817" t="str">
        <f t="shared" si="24"/>
        <v>Comision Asesoras</v>
      </c>
      <c r="O817" t="str">
        <f t="shared" si="25"/>
        <v>Comisiones Asesoras por  grandes áreas</v>
      </c>
      <c r="P817" t="s">
        <v>197</v>
      </c>
      <c r="Q817" t="s">
        <v>24</v>
      </c>
    </row>
    <row r="818" spans="1:17" hidden="1" x14ac:dyDescent="0.25">
      <c r="A818" t="s">
        <v>848</v>
      </c>
      <c r="B818" t="s">
        <v>830</v>
      </c>
      <c r="C818" t="s">
        <v>830</v>
      </c>
      <c r="D818" t="s">
        <v>16</v>
      </c>
      <c r="E818" t="s">
        <v>838</v>
      </c>
      <c r="F818" t="s">
        <v>29</v>
      </c>
      <c r="G818">
        <v>20271312718</v>
      </c>
      <c r="H818">
        <v>43831</v>
      </c>
      <c r="J818" t="s">
        <v>19</v>
      </c>
      <c r="K818" t="s">
        <v>196</v>
      </c>
      <c r="L818" t="s">
        <v>21</v>
      </c>
      <c r="M818" t="s">
        <v>22</v>
      </c>
      <c r="N818" t="str">
        <f t="shared" si="24"/>
        <v>Comision Asesoras</v>
      </c>
      <c r="O818" t="str">
        <f t="shared" si="25"/>
        <v>Comisiones Asesoras por  grandes áreas</v>
      </c>
      <c r="P818" t="s">
        <v>197</v>
      </c>
      <c r="Q818" t="s">
        <v>24</v>
      </c>
    </row>
    <row r="819" spans="1:17" hidden="1" x14ac:dyDescent="0.25">
      <c r="A819" t="s">
        <v>854</v>
      </c>
      <c r="B819" t="s">
        <v>854</v>
      </c>
      <c r="C819" t="s">
        <v>854</v>
      </c>
      <c r="D819" t="s">
        <v>16</v>
      </c>
      <c r="E819" t="s">
        <v>855</v>
      </c>
      <c r="F819" t="s">
        <v>18</v>
      </c>
      <c r="G819">
        <v>27110680355</v>
      </c>
      <c r="H819">
        <v>44298</v>
      </c>
      <c r="J819" t="s">
        <v>72</v>
      </c>
      <c r="K819" t="s">
        <v>164</v>
      </c>
      <c r="L819" t="s">
        <v>21</v>
      </c>
      <c r="M819" t="s">
        <v>22</v>
      </c>
      <c r="N819" t="str">
        <f t="shared" si="24"/>
        <v>Comision Asesoras</v>
      </c>
      <c r="O819" t="str">
        <f t="shared" si="25"/>
        <v>Comisiones Asesoras por  grandes áreas</v>
      </c>
      <c r="P819" t="s">
        <v>164</v>
      </c>
      <c r="Q819" t="s">
        <v>24</v>
      </c>
    </row>
    <row r="820" spans="1:17" hidden="1" x14ac:dyDescent="0.25">
      <c r="A820" t="s">
        <v>854</v>
      </c>
      <c r="B820" t="s">
        <v>854</v>
      </c>
      <c r="C820" t="s">
        <v>854</v>
      </c>
      <c r="D820" t="s">
        <v>16</v>
      </c>
      <c r="E820" t="s">
        <v>856</v>
      </c>
      <c r="F820" t="s">
        <v>18</v>
      </c>
      <c r="G820">
        <v>27126056740</v>
      </c>
      <c r="H820">
        <v>43826</v>
      </c>
      <c r="J820" t="s">
        <v>72</v>
      </c>
      <c r="K820" t="s">
        <v>164</v>
      </c>
      <c r="L820" t="s">
        <v>21</v>
      </c>
      <c r="M820" t="s">
        <v>22</v>
      </c>
      <c r="N820" t="str">
        <f t="shared" si="24"/>
        <v>Comision Asesoras</v>
      </c>
      <c r="O820" t="str">
        <f t="shared" si="25"/>
        <v>Comisiones Asesoras por  grandes áreas</v>
      </c>
      <c r="P820" t="s">
        <v>164</v>
      </c>
      <c r="Q820" t="s">
        <v>24</v>
      </c>
    </row>
    <row r="821" spans="1:17" hidden="1" x14ac:dyDescent="0.25">
      <c r="A821" t="s">
        <v>854</v>
      </c>
      <c r="B821" t="s">
        <v>854</v>
      </c>
      <c r="C821" t="s">
        <v>854</v>
      </c>
      <c r="D821" t="s">
        <v>16</v>
      </c>
      <c r="E821" t="s">
        <v>857</v>
      </c>
      <c r="F821" t="s">
        <v>18</v>
      </c>
      <c r="G821">
        <v>27135872933</v>
      </c>
      <c r="H821">
        <v>44256</v>
      </c>
      <c r="J821" t="s">
        <v>72</v>
      </c>
      <c r="K821" t="s">
        <v>164</v>
      </c>
      <c r="L821" t="s">
        <v>21</v>
      </c>
      <c r="M821" t="s">
        <v>22</v>
      </c>
      <c r="N821" t="str">
        <f t="shared" si="24"/>
        <v>Comision Asesoras</v>
      </c>
      <c r="O821" t="str">
        <f t="shared" si="25"/>
        <v>Comisiones Asesoras por  grandes áreas</v>
      </c>
      <c r="P821" t="s">
        <v>164</v>
      </c>
      <c r="Q821" t="s">
        <v>24</v>
      </c>
    </row>
    <row r="822" spans="1:17" hidden="1" x14ac:dyDescent="0.25">
      <c r="A822" t="s">
        <v>854</v>
      </c>
      <c r="B822" t="s">
        <v>854</v>
      </c>
      <c r="C822" t="s">
        <v>854</v>
      </c>
      <c r="D822" t="s">
        <v>16</v>
      </c>
      <c r="E822" t="s">
        <v>858</v>
      </c>
      <c r="F822" t="s">
        <v>18</v>
      </c>
      <c r="G822">
        <v>27170418250</v>
      </c>
      <c r="H822">
        <v>44281</v>
      </c>
      <c r="J822" t="s">
        <v>72</v>
      </c>
      <c r="K822" t="s">
        <v>164</v>
      </c>
      <c r="L822" t="s">
        <v>21</v>
      </c>
      <c r="M822" t="s">
        <v>22</v>
      </c>
      <c r="N822" t="str">
        <f t="shared" si="24"/>
        <v>Comision Asesoras</v>
      </c>
      <c r="O822" t="str">
        <f t="shared" si="25"/>
        <v>Comisiones Asesoras por  grandes áreas</v>
      </c>
      <c r="P822" t="s">
        <v>164</v>
      </c>
      <c r="Q822" t="s">
        <v>24</v>
      </c>
    </row>
    <row r="823" spans="1:17" hidden="1" x14ac:dyDescent="0.25">
      <c r="A823" t="s">
        <v>854</v>
      </c>
      <c r="B823" t="s">
        <v>854</v>
      </c>
      <c r="C823" t="s">
        <v>854</v>
      </c>
      <c r="D823" t="s">
        <v>16</v>
      </c>
      <c r="E823" t="s">
        <v>859</v>
      </c>
      <c r="F823" t="s">
        <v>29</v>
      </c>
      <c r="G823">
        <v>20146548718</v>
      </c>
      <c r="H823">
        <v>44298</v>
      </c>
      <c r="J823" t="s">
        <v>72</v>
      </c>
      <c r="K823" t="s">
        <v>164</v>
      </c>
      <c r="L823" t="s">
        <v>21</v>
      </c>
      <c r="M823" t="s">
        <v>22</v>
      </c>
      <c r="N823" t="str">
        <f t="shared" si="24"/>
        <v>Comision Asesoras</v>
      </c>
      <c r="O823" t="str">
        <f t="shared" si="25"/>
        <v>Comisiones Asesoras por  grandes áreas</v>
      </c>
      <c r="P823" t="s">
        <v>164</v>
      </c>
      <c r="Q823" t="s">
        <v>24</v>
      </c>
    </row>
    <row r="824" spans="1:17" hidden="1" x14ac:dyDescent="0.25">
      <c r="A824" t="s">
        <v>854</v>
      </c>
      <c r="B824" t="s">
        <v>854</v>
      </c>
      <c r="C824" t="s">
        <v>854</v>
      </c>
      <c r="D824" t="s">
        <v>16</v>
      </c>
      <c r="E824" t="s">
        <v>860</v>
      </c>
      <c r="F824" t="s">
        <v>29</v>
      </c>
      <c r="G824">
        <v>20161105334</v>
      </c>
      <c r="H824">
        <v>43822</v>
      </c>
      <c r="J824" t="s">
        <v>72</v>
      </c>
      <c r="K824" t="s">
        <v>164</v>
      </c>
      <c r="L824" t="s">
        <v>21</v>
      </c>
      <c r="M824" t="s">
        <v>22</v>
      </c>
      <c r="N824" t="str">
        <f t="shared" si="24"/>
        <v>Comision Asesoras</v>
      </c>
      <c r="O824" t="str">
        <f t="shared" si="25"/>
        <v>Comisiones Asesoras por  grandes áreas</v>
      </c>
      <c r="P824" t="s">
        <v>164</v>
      </c>
      <c r="Q824" t="s">
        <v>24</v>
      </c>
    </row>
    <row r="825" spans="1:17" hidden="1" x14ac:dyDescent="0.25">
      <c r="A825" t="s">
        <v>854</v>
      </c>
      <c r="B825" t="s">
        <v>854</v>
      </c>
      <c r="C825" t="s">
        <v>854</v>
      </c>
      <c r="D825" t="s">
        <v>33</v>
      </c>
      <c r="E825" t="s">
        <v>32</v>
      </c>
      <c r="F825" t="s">
        <v>29</v>
      </c>
      <c r="G825">
        <v>20165897111</v>
      </c>
      <c r="H825">
        <v>43822</v>
      </c>
      <c r="J825" t="s">
        <v>72</v>
      </c>
      <c r="K825" t="s">
        <v>164</v>
      </c>
      <c r="L825" t="s">
        <v>21</v>
      </c>
      <c r="M825" t="s">
        <v>22</v>
      </c>
      <c r="N825" t="str">
        <f t="shared" si="24"/>
        <v>Comision Asesoras</v>
      </c>
      <c r="O825" t="str">
        <f t="shared" si="25"/>
        <v>Comisiones Asesoras por  grandes áreas</v>
      </c>
      <c r="P825" t="s">
        <v>164</v>
      </c>
      <c r="Q825" t="s">
        <v>24</v>
      </c>
    </row>
    <row r="826" spans="1:17" hidden="1" x14ac:dyDescent="0.25">
      <c r="A826" t="s">
        <v>854</v>
      </c>
      <c r="B826" t="s">
        <v>854</v>
      </c>
      <c r="C826" t="s">
        <v>854</v>
      </c>
      <c r="D826" t="s">
        <v>16</v>
      </c>
      <c r="E826" t="s">
        <v>861</v>
      </c>
      <c r="F826" t="s">
        <v>29</v>
      </c>
      <c r="G826">
        <v>20262501303</v>
      </c>
      <c r="H826">
        <v>43455</v>
      </c>
      <c r="J826" t="s">
        <v>72</v>
      </c>
      <c r="K826" t="s">
        <v>164</v>
      </c>
      <c r="L826" t="s">
        <v>21</v>
      </c>
      <c r="M826" t="s">
        <v>22</v>
      </c>
      <c r="N826" t="str">
        <f t="shared" si="24"/>
        <v>Comision Asesoras</v>
      </c>
      <c r="O826" t="str">
        <f t="shared" si="25"/>
        <v>Comisiones Asesoras por  grandes áreas</v>
      </c>
      <c r="P826" t="s">
        <v>164</v>
      </c>
      <c r="Q826" t="s">
        <v>24</v>
      </c>
    </row>
    <row r="827" spans="1:17" hidden="1" x14ac:dyDescent="0.25">
      <c r="A827" t="s">
        <v>854</v>
      </c>
      <c r="B827" t="s">
        <v>854</v>
      </c>
      <c r="C827" t="s">
        <v>854</v>
      </c>
      <c r="D827" t="s">
        <v>16</v>
      </c>
      <c r="E827" t="s">
        <v>862</v>
      </c>
      <c r="F827" t="s">
        <v>29</v>
      </c>
      <c r="G827">
        <v>20265395253</v>
      </c>
      <c r="H827">
        <v>43822</v>
      </c>
      <c r="J827" t="s">
        <v>72</v>
      </c>
      <c r="K827" t="s">
        <v>164</v>
      </c>
      <c r="L827" t="s">
        <v>21</v>
      </c>
      <c r="M827" t="s">
        <v>22</v>
      </c>
      <c r="N827" t="str">
        <f t="shared" si="24"/>
        <v>Comision Asesoras</v>
      </c>
      <c r="O827" t="str">
        <f t="shared" si="25"/>
        <v>Comisiones Asesoras por  grandes áreas</v>
      </c>
      <c r="P827" t="s">
        <v>164</v>
      </c>
      <c r="Q827" t="s">
        <v>24</v>
      </c>
    </row>
    <row r="828" spans="1:17" hidden="1" x14ac:dyDescent="0.25">
      <c r="A828" t="s">
        <v>854</v>
      </c>
      <c r="B828" t="s">
        <v>854</v>
      </c>
      <c r="C828" t="s">
        <v>854</v>
      </c>
      <c r="D828" t="s">
        <v>16</v>
      </c>
      <c r="E828" t="s">
        <v>863</v>
      </c>
      <c r="F828" t="s">
        <v>29</v>
      </c>
      <c r="G828">
        <v>23129917989</v>
      </c>
      <c r="H828">
        <v>43937</v>
      </c>
      <c r="J828" t="s">
        <v>72</v>
      </c>
      <c r="K828" t="s">
        <v>164</v>
      </c>
      <c r="L828" t="s">
        <v>21</v>
      </c>
      <c r="M828" t="s">
        <v>22</v>
      </c>
      <c r="N828" t="str">
        <f t="shared" si="24"/>
        <v>Comision Asesoras</v>
      </c>
      <c r="O828" t="str">
        <f t="shared" si="25"/>
        <v>Comisiones Asesoras por  grandes áreas</v>
      </c>
      <c r="P828" t="s">
        <v>164</v>
      </c>
      <c r="Q828" t="s">
        <v>24</v>
      </c>
    </row>
    <row r="829" spans="1:17" hidden="1" x14ac:dyDescent="0.25">
      <c r="A829" t="s">
        <v>854</v>
      </c>
      <c r="B829" t="s">
        <v>854</v>
      </c>
      <c r="C829" t="s">
        <v>854</v>
      </c>
      <c r="D829" t="s">
        <v>77</v>
      </c>
      <c r="E829" t="s">
        <v>864</v>
      </c>
      <c r="F829" t="s">
        <v>18</v>
      </c>
      <c r="G829">
        <v>23165812344</v>
      </c>
      <c r="H829">
        <v>43826</v>
      </c>
      <c r="J829" t="s">
        <v>72</v>
      </c>
      <c r="K829" t="s">
        <v>164</v>
      </c>
      <c r="L829" t="s">
        <v>21</v>
      </c>
      <c r="M829" t="s">
        <v>22</v>
      </c>
      <c r="N829" t="str">
        <f t="shared" si="24"/>
        <v>Comision Asesoras</v>
      </c>
      <c r="O829" t="str">
        <f t="shared" si="25"/>
        <v>Comisiones Asesoras por  grandes áreas</v>
      </c>
      <c r="P829" t="s">
        <v>164</v>
      </c>
      <c r="Q829" t="s">
        <v>24</v>
      </c>
    </row>
    <row r="830" spans="1:17" hidden="1" x14ac:dyDescent="0.25">
      <c r="A830" t="s">
        <v>865</v>
      </c>
      <c r="B830" t="s">
        <v>854</v>
      </c>
      <c r="C830" t="s">
        <v>854</v>
      </c>
      <c r="D830" t="s">
        <v>16</v>
      </c>
      <c r="E830" t="s">
        <v>866</v>
      </c>
      <c r="F830" t="s">
        <v>18</v>
      </c>
      <c r="G830">
        <v>27129911099</v>
      </c>
      <c r="H830">
        <v>44418</v>
      </c>
      <c r="J830" t="s">
        <v>19</v>
      </c>
      <c r="K830" t="s">
        <v>184</v>
      </c>
      <c r="L830" t="s">
        <v>21</v>
      </c>
      <c r="M830" t="s">
        <v>22</v>
      </c>
      <c r="N830" t="str">
        <f t="shared" si="24"/>
        <v>Comision Asesoras</v>
      </c>
      <c r="O830" t="str">
        <f t="shared" si="25"/>
        <v>Comisiones Asesoras por  grandes áreas</v>
      </c>
      <c r="P830" t="s">
        <v>185</v>
      </c>
      <c r="Q830" t="s">
        <v>24</v>
      </c>
    </row>
    <row r="831" spans="1:17" hidden="1" x14ac:dyDescent="0.25">
      <c r="A831" t="s">
        <v>865</v>
      </c>
      <c r="B831" t="s">
        <v>854</v>
      </c>
      <c r="C831" t="s">
        <v>854</v>
      </c>
      <c r="D831" t="s">
        <v>16</v>
      </c>
      <c r="E831" t="s">
        <v>867</v>
      </c>
      <c r="F831" t="s">
        <v>18</v>
      </c>
      <c r="G831">
        <v>27252650607</v>
      </c>
      <c r="H831">
        <v>43699</v>
      </c>
      <c r="J831" t="s">
        <v>19</v>
      </c>
      <c r="K831" t="s">
        <v>184</v>
      </c>
      <c r="L831" t="s">
        <v>21</v>
      </c>
      <c r="M831" t="s">
        <v>22</v>
      </c>
      <c r="N831" t="str">
        <f t="shared" si="24"/>
        <v>Comision Asesoras</v>
      </c>
      <c r="O831" t="str">
        <f t="shared" si="25"/>
        <v>Comisiones Asesoras por  grandes áreas</v>
      </c>
      <c r="P831" t="s">
        <v>185</v>
      </c>
      <c r="Q831" t="s">
        <v>24</v>
      </c>
    </row>
    <row r="832" spans="1:17" hidden="1" x14ac:dyDescent="0.25">
      <c r="A832" t="s">
        <v>865</v>
      </c>
      <c r="B832" t="s">
        <v>854</v>
      </c>
      <c r="C832" t="s">
        <v>854</v>
      </c>
      <c r="D832" t="s">
        <v>33</v>
      </c>
      <c r="E832" t="s">
        <v>868</v>
      </c>
      <c r="F832" t="s">
        <v>18</v>
      </c>
      <c r="G832">
        <v>27277414134</v>
      </c>
      <c r="H832">
        <v>44418</v>
      </c>
      <c r="J832" t="s">
        <v>19</v>
      </c>
      <c r="K832" t="s">
        <v>184</v>
      </c>
      <c r="L832" t="s">
        <v>21</v>
      </c>
      <c r="M832" t="s">
        <v>22</v>
      </c>
      <c r="N832" t="str">
        <f t="shared" si="24"/>
        <v>Comision Asesoras</v>
      </c>
      <c r="O832" t="str">
        <f t="shared" si="25"/>
        <v>Comisiones Asesoras por  grandes áreas</v>
      </c>
      <c r="P832" t="s">
        <v>185</v>
      </c>
      <c r="Q832" t="s">
        <v>24</v>
      </c>
    </row>
    <row r="833" spans="1:17" hidden="1" x14ac:dyDescent="0.25">
      <c r="A833" t="s">
        <v>865</v>
      </c>
      <c r="B833" t="s">
        <v>854</v>
      </c>
      <c r="C833" t="s">
        <v>854</v>
      </c>
      <c r="D833" t="s">
        <v>16</v>
      </c>
      <c r="E833" t="s">
        <v>869</v>
      </c>
      <c r="F833" t="s">
        <v>29</v>
      </c>
      <c r="G833">
        <v>20122788882</v>
      </c>
      <c r="H833">
        <v>44418</v>
      </c>
      <c r="J833" t="s">
        <v>19</v>
      </c>
      <c r="K833" t="s">
        <v>184</v>
      </c>
      <c r="L833" t="s">
        <v>21</v>
      </c>
      <c r="M833" t="s">
        <v>22</v>
      </c>
      <c r="N833" t="str">
        <f t="shared" si="24"/>
        <v>Comision Asesoras</v>
      </c>
      <c r="O833" t="str">
        <f t="shared" si="25"/>
        <v>Comisiones Asesoras por  grandes áreas</v>
      </c>
      <c r="P833" t="s">
        <v>185</v>
      </c>
      <c r="Q833" t="s">
        <v>24</v>
      </c>
    </row>
    <row r="834" spans="1:17" hidden="1" x14ac:dyDescent="0.25">
      <c r="A834" t="s">
        <v>865</v>
      </c>
      <c r="B834" t="s">
        <v>854</v>
      </c>
      <c r="C834" t="s">
        <v>854</v>
      </c>
      <c r="D834" t="s">
        <v>16</v>
      </c>
      <c r="E834" t="s">
        <v>870</v>
      </c>
      <c r="F834" t="s">
        <v>29</v>
      </c>
      <c r="G834">
        <v>20160683113</v>
      </c>
      <c r="H834">
        <v>44418</v>
      </c>
      <c r="J834" t="s">
        <v>19</v>
      </c>
      <c r="K834" t="s">
        <v>184</v>
      </c>
      <c r="L834" t="s">
        <v>21</v>
      </c>
      <c r="M834" t="s">
        <v>22</v>
      </c>
      <c r="N834" t="str">
        <f t="shared" si="24"/>
        <v>Comision Asesoras</v>
      </c>
      <c r="O834" t="str">
        <f t="shared" si="25"/>
        <v>Comisiones Asesoras por  grandes áreas</v>
      </c>
      <c r="P834" t="s">
        <v>185</v>
      </c>
      <c r="Q834" t="s">
        <v>24</v>
      </c>
    </row>
    <row r="835" spans="1:17" hidden="1" x14ac:dyDescent="0.25">
      <c r="A835" t="s">
        <v>865</v>
      </c>
      <c r="B835" t="s">
        <v>854</v>
      </c>
      <c r="C835" t="s">
        <v>854</v>
      </c>
      <c r="D835" t="s">
        <v>16</v>
      </c>
      <c r="E835" t="s">
        <v>871</v>
      </c>
      <c r="F835" t="s">
        <v>29</v>
      </c>
      <c r="G835">
        <v>20172118934</v>
      </c>
      <c r="H835">
        <v>43703</v>
      </c>
      <c r="J835" t="s">
        <v>19</v>
      </c>
      <c r="K835" t="s">
        <v>184</v>
      </c>
      <c r="L835" t="s">
        <v>21</v>
      </c>
      <c r="M835" t="s">
        <v>22</v>
      </c>
      <c r="N835" t="str">
        <f t="shared" ref="N835:N898" si="26">IF(LEFT(M835,1)="J","Junta","Comision Asesoras")</f>
        <v>Comision Asesoras</v>
      </c>
      <c r="O835" t="str">
        <f t="shared" ref="O835:O898" si="27">IF(N835="Comision Asesoras",IF(L835="TE","Comisiones Asesoras de Temas estratégicos",IF(L835="Otro","Comisiones Asesoras de asuntos específicos *","Comisiones Asesoras por  grandes áreas")),IF(M835="JUNTA","Junta","Junta Tecnica"))</f>
        <v>Comisiones Asesoras por  grandes áreas</v>
      </c>
      <c r="P835" t="s">
        <v>185</v>
      </c>
      <c r="Q835" t="s">
        <v>24</v>
      </c>
    </row>
    <row r="836" spans="1:17" hidden="1" x14ac:dyDescent="0.25">
      <c r="A836" t="s">
        <v>865</v>
      </c>
      <c r="B836" t="s">
        <v>854</v>
      </c>
      <c r="C836" t="s">
        <v>854</v>
      </c>
      <c r="D836" t="s">
        <v>16</v>
      </c>
      <c r="E836" t="s">
        <v>872</v>
      </c>
      <c r="F836" t="s">
        <v>29</v>
      </c>
      <c r="G836">
        <v>20173002859</v>
      </c>
      <c r="H836">
        <v>44418</v>
      </c>
      <c r="J836" t="s">
        <v>19</v>
      </c>
      <c r="K836" t="s">
        <v>184</v>
      </c>
      <c r="L836" t="s">
        <v>21</v>
      </c>
      <c r="M836" t="s">
        <v>22</v>
      </c>
      <c r="N836" t="str">
        <f t="shared" si="26"/>
        <v>Comision Asesoras</v>
      </c>
      <c r="O836" t="str">
        <f t="shared" si="27"/>
        <v>Comisiones Asesoras por  grandes áreas</v>
      </c>
      <c r="P836" t="s">
        <v>185</v>
      </c>
      <c r="Q836" t="s">
        <v>24</v>
      </c>
    </row>
    <row r="837" spans="1:17" hidden="1" x14ac:dyDescent="0.25">
      <c r="A837" t="s">
        <v>865</v>
      </c>
      <c r="B837" t="s">
        <v>854</v>
      </c>
      <c r="C837" t="s">
        <v>854</v>
      </c>
      <c r="D837" t="s">
        <v>16</v>
      </c>
      <c r="E837" t="s">
        <v>873</v>
      </c>
      <c r="F837" t="s">
        <v>29</v>
      </c>
      <c r="G837">
        <v>20230895539</v>
      </c>
      <c r="H837">
        <v>43698</v>
      </c>
      <c r="J837" t="s">
        <v>19</v>
      </c>
      <c r="K837" t="s">
        <v>184</v>
      </c>
      <c r="L837" t="s">
        <v>21</v>
      </c>
      <c r="M837" t="s">
        <v>22</v>
      </c>
      <c r="N837" t="str">
        <f t="shared" si="26"/>
        <v>Comision Asesoras</v>
      </c>
      <c r="O837" t="str">
        <f t="shared" si="27"/>
        <v>Comisiones Asesoras por  grandes áreas</v>
      </c>
      <c r="P837" t="s">
        <v>185</v>
      </c>
      <c r="Q837" t="s">
        <v>24</v>
      </c>
    </row>
    <row r="838" spans="1:17" hidden="1" x14ac:dyDescent="0.25">
      <c r="A838" t="s">
        <v>865</v>
      </c>
      <c r="B838" t="s">
        <v>854</v>
      </c>
      <c r="C838" t="s">
        <v>854</v>
      </c>
      <c r="D838" t="s">
        <v>77</v>
      </c>
      <c r="E838" t="s">
        <v>572</v>
      </c>
      <c r="F838" t="s">
        <v>29</v>
      </c>
      <c r="G838">
        <v>23120758179</v>
      </c>
      <c r="H838">
        <v>44418</v>
      </c>
      <c r="J838" t="s">
        <v>19</v>
      </c>
      <c r="K838" t="s">
        <v>184</v>
      </c>
      <c r="L838" t="s">
        <v>21</v>
      </c>
      <c r="M838" t="s">
        <v>22</v>
      </c>
      <c r="N838" t="str">
        <f t="shared" si="26"/>
        <v>Comision Asesoras</v>
      </c>
      <c r="O838" t="str">
        <f t="shared" si="27"/>
        <v>Comisiones Asesoras por  grandes áreas</v>
      </c>
      <c r="P838" t="s">
        <v>185</v>
      </c>
      <c r="Q838" t="s">
        <v>24</v>
      </c>
    </row>
    <row r="839" spans="1:17" hidden="1" x14ac:dyDescent="0.25">
      <c r="A839" t="s">
        <v>865</v>
      </c>
      <c r="B839" t="s">
        <v>854</v>
      </c>
      <c r="C839" t="s">
        <v>854</v>
      </c>
      <c r="D839" t="s">
        <v>16</v>
      </c>
      <c r="E839" t="s">
        <v>874</v>
      </c>
      <c r="F839" t="s">
        <v>18</v>
      </c>
      <c r="G839">
        <v>23127906424</v>
      </c>
      <c r="H839">
        <v>44046</v>
      </c>
      <c r="J839" t="s">
        <v>19</v>
      </c>
      <c r="K839" t="s">
        <v>184</v>
      </c>
      <c r="L839" t="s">
        <v>21</v>
      </c>
      <c r="M839" t="s">
        <v>22</v>
      </c>
      <c r="N839" t="str">
        <f t="shared" si="26"/>
        <v>Comision Asesoras</v>
      </c>
      <c r="O839" t="str">
        <f t="shared" si="27"/>
        <v>Comisiones Asesoras por  grandes áreas</v>
      </c>
      <c r="P839" t="s">
        <v>185</v>
      </c>
      <c r="Q839" t="s">
        <v>24</v>
      </c>
    </row>
    <row r="840" spans="1:17" hidden="1" x14ac:dyDescent="0.25">
      <c r="A840" t="s">
        <v>875</v>
      </c>
      <c r="B840" t="s">
        <v>854</v>
      </c>
      <c r="C840" t="s">
        <v>854</v>
      </c>
      <c r="D840" t="s">
        <v>16</v>
      </c>
      <c r="E840" t="s">
        <v>855</v>
      </c>
      <c r="F840" t="s">
        <v>18</v>
      </c>
      <c r="G840">
        <v>27110680355</v>
      </c>
      <c r="H840">
        <v>44256</v>
      </c>
      <c r="J840" t="s">
        <v>19</v>
      </c>
      <c r="K840" t="s">
        <v>196</v>
      </c>
      <c r="L840" t="s">
        <v>21</v>
      </c>
      <c r="M840" t="s">
        <v>22</v>
      </c>
      <c r="N840" t="str">
        <f t="shared" si="26"/>
        <v>Comision Asesoras</v>
      </c>
      <c r="O840" t="str">
        <f t="shared" si="27"/>
        <v>Comisiones Asesoras por  grandes áreas</v>
      </c>
      <c r="P840" t="s">
        <v>197</v>
      </c>
      <c r="Q840" t="s">
        <v>24</v>
      </c>
    </row>
    <row r="841" spans="1:17" hidden="1" x14ac:dyDescent="0.25">
      <c r="A841" t="s">
        <v>875</v>
      </c>
      <c r="B841" t="s">
        <v>854</v>
      </c>
      <c r="C841" t="s">
        <v>854</v>
      </c>
      <c r="D841" t="s">
        <v>16</v>
      </c>
      <c r="E841" t="s">
        <v>876</v>
      </c>
      <c r="F841" t="s">
        <v>18</v>
      </c>
      <c r="G841">
        <v>27135872933</v>
      </c>
      <c r="H841">
        <v>44256</v>
      </c>
      <c r="J841" t="s">
        <v>19</v>
      </c>
      <c r="K841" t="s">
        <v>196</v>
      </c>
      <c r="L841" t="s">
        <v>21</v>
      </c>
      <c r="M841" t="s">
        <v>22</v>
      </c>
      <c r="N841" t="str">
        <f t="shared" si="26"/>
        <v>Comision Asesoras</v>
      </c>
      <c r="O841" t="str">
        <f t="shared" si="27"/>
        <v>Comisiones Asesoras por  grandes áreas</v>
      </c>
      <c r="P841" t="s">
        <v>197</v>
      </c>
      <c r="Q841" t="s">
        <v>24</v>
      </c>
    </row>
    <row r="842" spans="1:17" hidden="1" x14ac:dyDescent="0.25">
      <c r="A842" t="s">
        <v>875</v>
      </c>
      <c r="B842" t="s">
        <v>854</v>
      </c>
      <c r="C842" t="s">
        <v>854</v>
      </c>
      <c r="D842" t="s">
        <v>16</v>
      </c>
      <c r="E842" t="s">
        <v>858</v>
      </c>
      <c r="F842" t="s">
        <v>18</v>
      </c>
      <c r="G842">
        <v>27170418250</v>
      </c>
      <c r="H842">
        <v>44256</v>
      </c>
      <c r="J842" t="s">
        <v>19</v>
      </c>
      <c r="K842" t="s">
        <v>196</v>
      </c>
      <c r="L842" t="s">
        <v>21</v>
      </c>
      <c r="M842" t="s">
        <v>22</v>
      </c>
      <c r="N842" t="str">
        <f t="shared" si="26"/>
        <v>Comision Asesoras</v>
      </c>
      <c r="O842" t="str">
        <f t="shared" si="27"/>
        <v>Comisiones Asesoras por  grandes áreas</v>
      </c>
      <c r="P842" t="s">
        <v>197</v>
      </c>
      <c r="Q842" t="s">
        <v>24</v>
      </c>
    </row>
    <row r="843" spans="1:17" hidden="1" x14ac:dyDescent="0.25">
      <c r="A843" t="s">
        <v>875</v>
      </c>
      <c r="B843" t="s">
        <v>854</v>
      </c>
      <c r="C843" t="s">
        <v>854</v>
      </c>
      <c r="D843" t="s">
        <v>16</v>
      </c>
      <c r="E843" t="s">
        <v>859</v>
      </c>
      <c r="F843" t="s">
        <v>29</v>
      </c>
      <c r="G843">
        <v>20146548718</v>
      </c>
      <c r="H843">
        <v>44256</v>
      </c>
      <c r="J843" t="s">
        <v>19</v>
      </c>
      <c r="K843" t="s">
        <v>196</v>
      </c>
      <c r="L843" t="s">
        <v>21</v>
      </c>
      <c r="M843" t="s">
        <v>22</v>
      </c>
      <c r="N843" t="str">
        <f t="shared" si="26"/>
        <v>Comision Asesoras</v>
      </c>
      <c r="O843" t="str">
        <f t="shared" si="27"/>
        <v>Comisiones Asesoras por  grandes áreas</v>
      </c>
      <c r="P843" t="s">
        <v>197</v>
      </c>
      <c r="Q843" t="s">
        <v>24</v>
      </c>
    </row>
    <row r="844" spans="1:17" hidden="1" x14ac:dyDescent="0.25">
      <c r="A844" t="s">
        <v>875</v>
      </c>
      <c r="B844" t="s">
        <v>854</v>
      </c>
      <c r="C844" t="s">
        <v>854</v>
      </c>
      <c r="D844" t="s">
        <v>16</v>
      </c>
      <c r="E844" t="s">
        <v>877</v>
      </c>
      <c r="F844" t="s">
        <v>29</v>
      </c>
      <c r="G844">
        <v>20161105334</v>
      </c>
      <c r="H844">
        <v>43587</v>
      </c>
      <c r="J844" t="s">
        <v>19</v>
      </c>
      <c r="K844" t="s">
        <v>196</v>
      </c>
      <c r="L844" t="s">
        <v>21</v>
      </c>
      <c r="M844" t="s">
        <v>22</v>
      </c>
      <c r="N844" t="str">
        <f t="shared" si="26"/>
        <v>Comision Asesoras</v>
      </c>
      <c r="O844" t="str">
        <f t="shared" si="27"/>
        <v>Comisiones Asesoras por  grandes áreas</v>
      </c>
      <c r="P844" t="s">
        <v>197</v>
      </c>
      <c r="Q844" t="s">
        <v>24</v>
      </c>
    </row>
    <row r="845" spans="1:17" hidden="1" x14ac:dyDescent="0.25">
      <c r="A845" t="s">
        <v>875</v>
      </c>
      <c r="B845" t="s">
        <v>854</v>
      </c>
      <c r="C845" t="s">
        <v>854</v>
      </c>
      <c r="D845" t="s">
        <v>33</v>
      </c>
      <c r="E845" t="s">
        <v>32</v>
      </c>
      <c r="F845" t="s">
        <v>29</v>
      </c>
      <c r="G845">
        <v>20165897111</v>
      </c>
      <c r="H845">
        <v>43822</v>
      </c>
      <c r="J845" t="s">
        <v>19</v>
      </c>
      <c r="K845" t="s">
        <v>196</v>
      </c>
      <c r="L845" t="s">
        <v>21</v>
      </c>
      <c r="M845" t="s">
        <v>22</v>
      </c>
      <c r="N845" t="str">
        <f t="shared" si="26"/>
        <v>Comision Asesoras</v>
      </c>
      <c r="O845" t="str">
        <f t="shared" si="27"/>
        <v>Comisiones Asesoras por  grandes áreas</v>
      </c>
      <c r="P845" t="s">
        <v>197</v>
      </c>
      <c r="Q845" t="s">
        <v>24</v>
      </c>
    </row>
    <row r="846" spans="1:17" hidden="1" x14ac:dyDescent="0.25">
      <c r="A846" t="s">
        <v>875</v>
      </c>
      <c r="B846" t="s">
        <v>854</v>
      </c>
      <c r="C846" t="s">
        <v>854</v>
      </c>
      <c r="D846" t="s">
        <v>16</v>
      </c>
      <c r="E846" t="s">
        <v>861</v>
      </c>
      <c r="F846" t="s">
        <v>29</v>
      </c>
      <c r="G846">
        <v>20262501303</v>
      </c>
      <c r="H846">
        <v>43822</v>
      </c>
      <c r="J846" t="s">
        <v>19</v>
      </c>
      <c r="K846" t="s">
        <v>196</v>
      </c>
      <c r="L846" t="s">
        <v>21</v>
      </c>
      <c r="M846" t="s">
        <v>22</v>
      </c>
      <c r="N846" t="str">
        <f t="shared" si="26"/>
        <v>Comision Asesoras</v>
      </c>
      <c r="O846" t="str">
        <f t="shared" si="27"/>
        <v>Comisiones Asesoras por  grandes áreas</v>
      </c>
      <c r="P846" t="s">
        <v>197</v>
      </c>
      <c r="Q846" t="s">
        <v>24</v>
      </c>
    </row>
    <row r="847" spans="1:17" hidden="1" x14ac:dyDescent="0.25">
      <c r="A847" t="s">
        <v>875</v>
      </c>
      <c r="B847" t="s">
        <v>854</v>
      </c>
      <c r="C847" t="s">
        <v>854</v>
      </c>
      <c r="D847" t="s">
        <v>77</v>
      </c>
      <c r="E847" t="s">
        <v>864</v>
      </c>
      <c r="F847" t="s">
        <v>18</v>
      </c>
      <c r="G847">
        <v>23165812344</v>
      </c>
      <c r="H847">
        <v>43587</v>
      </c>
      <c r="J847" t="s">
        <v>19</v>
      </c>
      <c r="K847" t="s">
        <v>196</v>
      </c>
      <c r="L847" t="s">
        <v>21</v>
      </c>
      <c r="M847" t="s">
        <v>22</v>
      </c>
      <c r="N847" t="str">
        <f t="shared" si="26"/>
        <v>Comision Asesoras</v>
      </c>
      <c r="O847" t="str">
        <f t="shared" si="27"/>
        <v>Comisiones Asesoras por  grandes áreas</v>
      </c>
      <c r="P847" t="s">
        <v>197</v>
      </c>
      <c r="Q847" t="s">
        <v>24</v>
      </c>
    </row>
    <row r="848" spans="1:17" hidden="1" x14ac:dyDescent="0.25">
      <c r="A848" t="s">
        <v>878</v>
      </c>
      <c r="B848" t="s">
        <v>878</v>
      </c>
      <c r="C848" t="s">
        <v>878</v>
      </c>
      <c r="D848" t="s">
        <v>16</v>
      </c>
      <c r="E848" t="s">
        <v>879</v>
      </c>
      <c r="F848" t="s">
        <v>18</v>
      </c>
      <c r="G848">
        <v>27065172297</v>
      </c>
      <c r="H848">
        <v>43871</v>
      </c>
      <c r="J848" t="s">
        <v>72</v>
      </c>
      <c r="K848" t="s">
        <v>164</v>
      </c>
      <c r="L848" t="s">
        <v>21</v>
      </c>
      <c r="M848" t="s">
        <v>22</v>
      </c>
      <c r="N848" t="str">
        <f t="shared" si="26"/>
        <v>Comision Asesoras</v>
      </c>
      <c r="O848" t="str">
        <f t="shared" si="27"/>
        <v>Comisiones Asesoras por  grandes áreas</v>
      </c>
      <c r="P848" t="s">
        <v>164</v>
      </c>
      <c r="Q848" t="s">
        <v>24</v>
      </c>
    </row>
    <row r="849" spans="1:17" hidden="1" x14ac:dyDescent="0.25">
      <c r="A849" t="s">
        <v>878</v>
      </c>
      <c r="B849" t="s">
        <v>878</v>
      </c>
      <c r="C849" t="s">
        <v>878</v>
      </c>
      <c r="D849" t="s">
        <v>16</v>
      </c>
      <c r="E849" t="s">
        <v>880</v>
      </c>
      <c r="F849" t="s">
        <v>18</v>
      </c>
      <c r="G849">
        <v>27147969193</v>
      </c>
      <c r="H849">
        <v>43860</v>
      </c>
      <c r="J849" t="s">
        <v>72</v>
      </c>
      <c r="K849" t="s">
        <v>164</v>
      </c>
      <c r="L849" t="s">
        <v>21</v>
      </c>
      <c r="M849" t="s">
        <v>22</v>
      </c>
      <c r="N849" t="str">
        <f t="shared" si="26"/>
        <v>Comision Asesoras</v>
      </c>
      <c r="O849" t="str">
        <f t="shared" si="27"/>
        <v>Comisiones Asesoras por  grandes áreas</v>
      </c>
      <c r="P849" t="s">
        <v>164</v>
      </c>
      <c r="Q849" t="s">
        <v>24</v>
      </c>
    </row>
    <row r="850" spans="1:17" hidden="1" x14ac:dyDescent="0.25">
      <c r="A850" t="s">
        <v>878</v>
      </c>
      <c r="B850" t="s">
        <v>878</v>
      </c>
      <c r="C850" t="s">
        <v>878</v>
      </c>
      <c r="D850" t="s">
        <v>16</v>
      </c>
      <c r="E850" t="s">
        <v>881</v>
      </c>
      <c r="F850" t="s">
        <v>18</v>
      </c>
      <c r="G850">
        <v>27168466523</v>
      </c>
      <c r="H850">
        <v>43871</v>
      </c>
      <c r="J850" t="s">
        <v>72</v>
      </c>
      <c r="K850" t="s">
        <v>164</v>
      </c>
      <c r="L850" t="s">
        <v>21</v>
      </c>
      <c r="M850" t="s">
        <v>22</v>
      </c>
      <c r="N850" t="str">
        <f t="shared" si="26"/>
        <v>Comision Asesoras</v>
      </c>
      <c r="O850" t="str">
        <f t="shared" si="27"/>
        <v>Comisiones Asesoras por  grandes áreas</v>
      </c>
      <c r="P850" t="s">
        <v>164</v>
      </c>
      <c r="Q850" t="s">
        <v>24</v>
      </c>
    </row>
    <row r="851" spans="1:17" hidden="1" x14ac:dyDescent="0.25">
      <c r="A851" t="s">
        <v>878</v>
      </c>
      <c r="B851" t="s">
        <v>878</v>
      </c>
      <c r="C851" t="s">
        <v>878</v>
      </c>
      <c r="D851" t="s">
        <v>77</v>
      </c>
      <c r="E851" t="s">
        <v>882</v>
      </c>
      <c r="F851" t="s">
        <v>18</v>
      </c>
      <c r="G851">
        <v>27174035186</v>
      </c>
      <c r="H851">
        <v>44249</v>
      </c>
      <c r="J851" t="s">
        <v>72</v>
      </c>
      <c r="K851" t="s">
        <v>164</v>
      </c>
      <c r="L851" t="s">
        <v>21</v>
      </c>
      <c r="M851" t="s">
        <v>22</v>
      </c>
      <c r="N851" t="str">
        <f t="shared" si="26"/>
        <v>Comision Asesoras</v>
      </c>
      <c r="O851" t="str">
        <f t="shared" si="27"/>
        <v>Comisiones Asesoras por  grandes áreas</v>
      </c>
      <c r="P851" t="s">
        <v>164</v>
      </c>
      <c r="Q851" t="s">
        <v>24</v>
      </c>
    </row>
    <row r="852" spans="1:17" hidden="1" x14ac:dyDescent="0.25">
      <c r="A852" t="s">
        <v>878</v>
      </c>
      <c r="B852" t="s">
        <v>878</v>
      </c>
      <c r="C852" t="s">
        <v>878</v>
      </c>
      <c r="D852" t="s">
        <v>16</v>
      </c>
      <c r="E852" t="s">
        <v>883</v>
      </c>
      <c r="F852" t="s">
        <v>18</v>
      </c>
      <c r="G852">
        <v>27201413643</v>
      </c>
      <c r="H852">
        <v>44278</v>
      </c>
      <c r="J852" t="s">
        <v>72</v>
      </c>
      <c r="K852" t="s">
        <v>164</v>
      </c>
      <c r="L852" t="s">
        <v>21</v>
      </c>
      <c r="M852" t="s">
        <v>22</v>
      </c>
      <c r="N852" t="str">
        <f t="shared" si="26"/>
        <v>Comision Asesoras</v>
      </c>
      <c r="O852" t="str">
        <f t="shared" si="27"/>
        <v>Comisiones Asesoras por  grandes áreas</v>
      </c>
      <c r="P852" t="s">
        <v>164</v>
      </c>
      <c r="Q852" t="s">
        <v>24</v>
      </c>
    </row>
    <row r="853" spans="1:17" hidden="1" x14ac:dyDescent="0.25">
      <c r="A853" t="s">
        <v>878</v>
      </c>
      <c r="B853" t="s">
        <v>878</v>
      </c>
      <c r="C853" t="s">
        <v>878</v>
      </c>
      <c r="D853" t="s">
        <v>16</v>
      </c>
      <c r="E853" t="s">
        <v>884</v>
      </c>
      <c r="F853" t="s">
        <v>18</v>
      </c>
      <c r="G853">
        <v>27207004303</v>
      </c>
      <c r="H853">
        <v>43871</v>
      </c>
      <c r="J853" t="s">
        <v>72</v>
      </c>
      <c r="K853" t="s">
        <v>164</v>
      </c>
      <c r="L853" t="s">
        <v>21</v>
      </c>
      <c r="M853" t="s">
        <v>22</v>
      </c>
      <c r="N853" t="str">
        <f t="shared" si="26"/>
        <v>Comision Asesoras</v>
      </c>
      <c r="O853" t="str">
        <f t="shared" si="27"/>
        <v>Comisiones Asesoras por  grandes áreas</v>
      </c>
      <c r="P853" t="s">
        <v>164</v>
      </c>
      <c r="Q853" t="s">
        <v>24</v>
      </c>
    </row>
    <row r="854" spans="1:17" hidden="1" x14ac:dyDescent="0.25">
      <c r="A854" t="s">
        <v>878</v>
      </c>
      <c r="B854" t="s">
        <v>878</v>
      </c>
      <c r="C854" t="s">
        <v>878</v>
      </c>
      <c r="D854" t="s">
        <v>16</v>
      </c>
      <c r="E854" t="s">
        <v>885</v>
      </c>
      <c r="F854" t="s">
        <v>18</v>
      </c>
      <c r="G854">
        <v>27214313591</v>
      </c>
      <c r="H854">
        <v>44256</v>
      </c>
      <c r="J854" t="s">
        <v>72</v>
      </c>
      <c r="K854" t="s">
        <v>164</v>
      </c>
      <c r="L854" t="s">
        <v>21</v>
      </c>
      <c r="M854" t="s">
        <v>22</v>
      </c>
      <c r="N854" t="str">
        <f t="shared" si="26"/>
        <v>Comision Asesoras</v>
      </c>
      <c r="O854" t="str">
        <f t="shared" si="27"/>
        <v>Comisiones Asesoras por  grandes áreas</v>
      </c>
      <c r="P854" t="s">
        <v>164</v>
      </c>
      <c r="Q854" t="s">
        <v>24</v>
      </c>
    </row>
    <row r="855" spans="1:17" hidden="1" x14ac:dyDescent="0.25">
      <c r="A855" t="s">
        <v>878</v>
      </c>
      <c r="B855" t="s">
        <v>878</v>
      </c>
      <c r="C855" t="s">
        <v>878</v>
      </c>
      <c r="D855" t="s">
        <v>16</v>
      </c>
      <c r="E855" t="s">
        <v>886</v>
      </c>
      <c r="F855" t="s">
        <v>18</v>
      </c>
      <c r="G855">
        <v>27217923757</v>
      </c>
      <c r="H855">
        <v>43868</v>
      </c>
      <c r="J855" t="s">
        <v>72</v>
      </c>
      <c r="K855" t="s">
        <v>164</v>
      </c>
      <c r="L855" t="s">
        <v>21</v>
      </c>
      <c r="M855" t="s">
        <v>22</v>
      </c>
      <c r="N855" t="str">
        <f t="shared" si="26"/>
        <v>Comision Asesoras</v>
      </c>
      <c r="O855" t="str">
        <f t="shared" si="27"/>
        <v>Comisiones Asesoras por  grandes áreas</v>
      </c>
      <c r="P855" t="s">
        <v>164</v>
      </c>
      <c r="Q855" t="s">
        <v>24</v>
      </c>
    </row>
    <row r="856" spans="1:17" hidden="1" x14ac:dyDescent="0.25">
      <c r="A856" t="s">
        <v>878</v>
      </c>
      <c r="B856" t="s">
        <v>878</v>
      </c>
      <c r="C856" t="s">
        <v>878</v>
      </c>
      <c r="D856" t="s">
        <v>16</v>
      </c>
      <c r="E856" t="s">
        <v>887</v>
      </c>
      <c r="F856" t="s">
        <v>18</v>
      </c>
      <c r="G856">
        <v>27226176379</v>
      </c>
      <c r="H856">
        <v>44256</v>
      </c>
      <c r="J856" t="s">
        <v>72</v>
      </c>
      <c r="K856" t="s">
        <v>164</v>
      </c>
      <c r="L856" t="s">
        <v>21</v>
      </c>
      <c r="M856" t="s">
        <v>22</v>
      </c>
      <c r="N856" t="str">
        <f t="shared" si="26"/>
        <v>Comision Asesoras</v>
      </c>
      <c r="O856" t="str">
        <f t="shared" si="27"/>
        <v>Comisiones Asesoras por  grandes áreas</v>
      </c>
      <c r="P856" t="s">
        <v>164</v>
      </c>
      <c r="Q856" t="s">
        <v>24</v>
      </c>
    </row>
    <row r="857" spans="1:17" hidden="1" x14ac:dyDescent="0.25">
      <c r="A857" t="s">
        <v>878</v>
      </c>
      <c r="B857" t="s">
        <v>878</v>
      </c>
      <c r="C857" t="s">
        <v>878</v>
      </c>
      <c r="D857" t="s">
        <v>16</v>
      </c>
      <c r="E857" t="s">
        <v>888</v>
      </c>
      <c r="F857" t="s">
        <v>29</v>
      </c>
      <c r="G857">
        <v>20176245108</v>
      </c>
      <c r="H857">
        <v>44256</v>
      </c>
      <c r="J857" t="s">
        <v>72</v>
      </c>
      <c r="K857" t="s">
        <v>164</v>
      </c>
      <c r="L857" t="s">
        <v>21</v>
      </c>
      <c r="M857" t="s">
        <v>22</v>
      </c>
      <c r="N857" t="str">
        <f t="shared" si="26"/>
        <v>Comision Asesoras</v>
      </c>
      <c r="O857" t="str">
        <f t="shared" si="27"/>
        <v>Comisiones Asesoras por  grandes áreas</v>
      </c>
      <c r="P857" t="s">
        <v>164</v>
      </c>
      <c r="Q857" t="s">
        <v>24</v>
      </c>
    </row>
    <row r="858" spans="1:17" hidden="1" x14ac:dyDescent="0.25">
      <c r="A858" t="s">
        <v>878</v>
      </c>
      <c r="B858" t="s">
        <v>878</v>
      </c>
      <c r="C858" t="s">
        <v>878</v>
      </c>
      <c r="D858" t="s">
        <v>16</v>
      </c>
      <c r="E858" t="s">
        <v>889</v>
      </c>
      <c r="F858" t="s">
        <v>29</v>
      </c>
      <c r="G858">
        <v>20188470158</v>
      </c>
      <c r="H858">
        <v>44249</v>
      </c>
      <c r="J858" t="s">
        <v>72</v>
      </c>
      <c r="K858" t="s">
        <v>164</v>
      </c>
      <c r="L858" t="s">
        <v>21</v>
      </c>
      <c r="M858" t="s">
        <v>22</v>
      </c>
      <c r="N858" t="str">
        <f t="shared" si="26"/>
        <v>Comision Asesoras</v>
      </c>
      <c r="O858" t="str">
        <f t="shared" si="27"/>
        <v>Comisiones Asesoras por  grandes áreas</v>
      </c>
      <c r="P858" t="s">
        <v>164</v>
      </c>
      <c r="Q858" t="s">
        <v>24</v>
      </c>
    </row>
    <row r="859" spans="1:17" hidden="1" x14ac:dyDescent="0.25">
      <c r="A859" t="s">
        <v>878</v>
      </c>
      <c r="B859" t="s">
        <v>878</v>
      </c>
      <c r="C859" t="s">
        <v>878</v>
      </c>
      <c r="D859" t="s">
        <v>16</v>
      </c>
      <c r="E859" t="s">
        <v>890</v>
      </c>
      <c r="F859" t="s">
        <v>29</v>
      </c>
      <c r="G859">
        <v>20200772432</v>
      </c>
      <c r="H859">
        <v>43871</v>
      </c>
      <c r="J859" t="s">
        <v>72</v>
      </c>
      <c r="K859" t="s">
        <v>164</v>
      </c>
      <c r="L859" t="s">
        <v>21</v>
      </c>
      <c r="M859" t="s">
        <v>22</v>
      </c>
      <c r="N859" t="str">
        <f t="shared" si="26"/>
        <v>Comision Asesoras</v>
      </c>
      <c r="O859" t="str">
        <f t="shared" si="27"/>
        <v>Comisiones Asesoras por  grandes áreas</v>
      </c>
      <c r="P859" t="s">
        <v>164</v>
      </c>
      <c r="Q859" t="s">
        <v>24</v>
      </c>
    </row>
    <row r="860" spans="1:17" hidden="1" x14ac:dyDescent="0.25">
      <c r="A860" t="s">
        <v>878</v>
      </c>
      <c r="B860" t="s">
        <v>878</v>
      </c>
      <c r="C860" t="s">
        <v>878</v>
      </c>
      <c r="D860" t="s">
        <v>16</v>
      </c>
      <c r="E860" t="s">
        <v>891</v>
      </c>
      <c r="F860" t="s">
        <v>29</v>
      </c>
      <c r="G860">
        <v>20230928003</v>
      </c>
      <c r="H860">
        <v>44256</v>
      </c>
      <c r="J860" t="s">
        <v>72</v>
      </c>
      <c r="K860" t="s">
        <v>164</v>
      </c>
      <c r="L860" t="s">
        <v>21</v>
      </c>
      <c r="M860" t="s">
        <v>22</v>
      </c>
      <c r="N860" t="str">
        <f t="shared" si="26"/>
        <v>Comision Asesoras</v>
      </c>
      <c r="O860" t="str">
        <f t="shared" si="27"/>
        <v>Comisiones Asesoras por  grandes áreas</v>
      </c>
      <c r="P860" t="s">
        <v>164</v>
      </c>
      <c r="Q860" t="s">
        <v>24</v>
      </c>
    </row>
    <row r="861" spans="1:17" hidden="1" x14ac:dyDescent="0.25">
      <c r="A861" t="s">
        <v>878</v>
      </c>
      <c r="B861" t="s">
        <v>878</v>
      </c>
      <c r="C861" t="s">
        <v>878</v>
      </c>
      <c r="D861" t="s">
        <v>33</v>
      </c>
      <c r="E861" t="s">
        <v>892</v>
      </c>
      <c r="F861" t="s">
        <v>29</v>
      </c>
      <c r="G861">
        <v>20232524775</v>
      </c>
      <c r="H861">
        <v>44249</v>
      </c>
      <c r="J861" t="s">
        <v>72</v>
      </c>
      <c r="K861" t="s">
        <v>164</v>
      </c>
      <c r="L861" t="s">
        <v>21</v>
      </c>
      <c r="M861" t="s">
        <v>22</v>
      </c>
      <c r="N861" t="str">
        <f t="shared" si="26"/>
        <v>Comision Asesoras</v>
      </c>
      <c r="O861" t="str">
        <f t="shared" si="27"/>
        <v>Comisiones Asesoras por  grandes áreas</v>
      </c>
      <c r="P861" t="s">
        <v>164</v>
      </c>
      <c r="Q861" t="s">
        <v>24</v>
      </c>
    </row>
    <row r="862" spans="1:17" hidden="1" x14ac:dyDescent="0.25">
      <c r="A862" t="s">
        <v>878</v>
      </c>
      <c r="B862" t="s">
        <v>878</v>
      </c>
      <c r="C862" t="s">
        <v>878</v>
      </c>
      <c r="D862" t="s">
        <v>16</v>
      </c>
      <c r="E862" t="s">
        <v>893</v>
      </c>
      <c r="F862" t="s">
        <v>18</v>
      </c>
      <c r="G862">
        <v>23179863944</v>
      </c>
      <c r="H862">
        <v>44278</v>
      </c>
      <c r="J862" t="s">
        <v>72</v>
      </c>
      <c r="K862" t="s">
        <v>164</v>
      </c>
      <c r="L862" t="s">
        <v>21</v>
      </c>
      <c r="M862" t="s">
        <v>22</v>
      </c>
      <c r="N862" t="str">
        <f t="shared" si="26"/>
        <v>Comision Asesoras</v>
      </c>
      <c r="O862" t="str">
        <f t="shared" si="27"/>
        <v>Comisiones Asesoras por  grandes áreas</v>
      </c>
      <c r="P862" t="s">
        <v>164</v>
      </c>
      <c r="Q862" t="s">
        <v>24</v>
      </c>
    </row>
    <row r="863" spans="1:17" hidden="1" x14ac:dyDescent="0.25">
      <c r="A863" t="s">
        <v>878</v>
      </c>
      <c r="B863" t="s">
        <v>878</v>
      </c>
      <c r="C863" t="s">
        <v>878</v>
      </c>
      <c r="D863" t="s">
        <v>16</v>
      </c>
      <c r="E863" t="s">
        <v>894</v>
      </c>
      <c r="F863" t="s">
        <v>18</v>
      </c>
      <c r="G863">
        <v>23208063804</v>
      </c>
      <c r="H863">
        <v>44249</v>
      </c>
      <c r="J863" t="s">
        <v>72</v>
      </c>
      <c r="K863" t="s">
        <v>164</v>
      </c>
      <c r="L863" t="s">
        <v>21</v>
      </c>
      <c r="M863" t="s">
        <v>22</v>
      </c>
      <c r="N863" t="str">
        <f t="shared" si="26"/>
        <v>Comision Asesoras</v>
      </c>
      <c r="O863" t="str">
        <f t="shared" si="27"/>
        <v>Comisiones Asesoras por  grandes áreas</v>
      </c>
      <c r="P863" t="s">
        <v>164</v>
      </c>
      <c r="Q863" t="s">
        <v>24</v>
      </c>
    </row>
    <row r="864" spans="1:17" hidden="1" x14ac:dyDescent="0.25">
      <c r="A864" t="s">
        <v>895</v>
      </c>
      <c r="B864" t="s">
        <v>878</v>
      </c>
      <c r="C864" t="s">
        <v>878</v>
      </c>
      <c r="D864" t="s">
        <v>16</v>
      </c>
      <c r="E864" t="s">
        <v>896</v>
      </c>
      <c r="F864" t="s">
        <v>18</v>
      </c>
      <c r="G864">
        <v>27121497935</v>
      </c>
      <c r="H864">
        <v>44098</v>
      </c>
      <c r="J864" t="s">
        <v>19</v>
      </c>
      <c r="K864" t="s">
        <v>184</v>
      </c>
      <c r="L864" t="s">
        <v>21</v>
      </c>
      <c r="M864" t="s">
        <v>22</v>
      </c>
      <c r="N864" t="str">
        <f t="shared" si="26"/>
        <v>Comision Asesoras</v>
      </c>
      <c r="O864" t="str">
        <f t="shared" si="27"/>
        <v>Comisiones Asesoras por  grandes áreas</v>
      </c>
      <c r="P864" t="s">
        <v>185</v>
      </c>
      <c r="Q864" t="s">
        <v>24</v>
      </c>
    </row>
    <row r="865" spans="1:17" hidden="1" x14ac:dyDescent="0.25">
      <c r="A865" t="s">
        <v>895</v>
      </c>
      <c r="B865" t="s">
        <v>878</v>
      </c>
      <c r="C865" t="s">
        <v>878</v>
      </c>
      <c r="D865" t="s">
        <v>77</v>
      </c>
      <c r="E865" t="s">
        <v>897</v>
      </c>
      <c r="F865" t="s">
        <v>18</v>
      </c>
      <c r="G865">
        <v>27170829900</v>
      </c>
      <c r="H865">
        <v>44433</v>
      </c>
      <c r="J865" t="s">
        <v>19</v>
      </c>
      <c r="K865" t="s">
        <v>184</v>
      </c>
      <c r="L865" t="s">
        <v>21</v>
      </c>
      <c r="M865" t="s">
        <v>22</v>
      </c>
      <c r="N865" t="str">
        <f t="shared" si="26"/>
        <v>Comision Asesoras</v>
      </c>
      <c r="O865" t="str">
        <f t="shared" si="27"/>
        <v>Comisiones Asesoras por  grandes áreas</v>
      </c>
      <c r="P865" t="s">
        <v>185</v>
      </c>
      <c r="Q865" t="s">
        <v>24</v>
      </c>
    </row>
    <row r="866" spans="1:17" hidden="1" x14ac:dyDescent="0.25">
      <c r="A866" t="s">
        <v>895</v>
      </c>
      <c r="B866" t="s">
        <v>878</v>
      </c>
      <c r="C866" t="s">
        <v>878</v>
      </c>
      <c r="D866" t="s">
        <v>33</v>
      </c>
      <c r="E866" t="s">
        <v>898</v>
      </c>
      <c r="F866" t="s">
        <v>18</v>
      </c>
      <c r="G866">
        <v>27184358064</v>
      </c>
      <c r="H866">
        <v>44433</v>
      </c>
      <c r="J866" t="s">
        <v>19</v>
      </c>
      <c r="K866" t="s">
        <v>184</v>
      </c>
      <c r="L866" t="s">
        <v>21</v>
      </c>
      <c r="M866" t="s">
        <v>22</v>
      </c>
      <c r="N866" t="str">
        <f t="shared" si="26"/>
        <v>Comision Asesoras</v>
      </c>
      <c r="O866" t="str">
        <f t="shared" si="27"/>
        <v>Comisiones Asesoras por  grandes áreas</v>
      </c>
      <c r="P866" t="s">
        <v>185</v>
      </c>
      <c r="Q866" t="s">
        <v>24</v>
      </c>
    </row>
    <row r="867" spans="1:17" hidden="1" x14ac:dyDescent="0.25">
      <c r="A867" t="s">
        <v>895</v>
      </c>
      <c r="B867" t="s">
        <v>878</v>
      </c>
      <c r="C867" t="s">
        <v>878</v>
      </c>
      <c r="D867" t="s">
        <v>16</v>
      </c>
      <c r="E867" t="s">
        <v>899</v>
      </c>
      <c r="F867" t="s">
        <v>18</v>
      </c>
      <c r="G867">
        <v>27184376658</v>
      </c>
      <c r="H867">
        <v>44046</v>
      </c>
      <c r="J867" t="s">
        <v>19</v>
      </c>
      <c r="K867" t="s">
        <v>184</v>
      </c>
      <c r="L867" t="s">
        <v>21</v>
      </c>
      <c r="M867" t="s">
        <v>22</v>
      </c>
      <c r="N867" t="str">
        <f t="shared" si="26"/>
        <v>Comision Asesoras</v>
      </c>
      <c r="O867" t="str">
        <f t="shared" si="27"/>
        <v>Comisiones Asesoras por  grandes áreas</v>
      </c>
      <c r="P867" t="s">
        <v>185</v>
      </c>
      <c r="Q867" t="s">
        <v>24</v>
      </c>
    </row>
    <row r="868" spans="1:17" hidden="1" x14ac:dyDescent="0.25">
      <c r="A868" t="s">
        <v>895</v>
      </c>
      <c r="B868" t="s">
        <v>878</v>
      </c>
      <c r="C868" t="s">
        <v>878</v>
      </c>
      <c r="D868" t="s">
        <v>16</v>
      </c>
      <c r="E868" t="s">
        <v>900</v>
      </c>
      <c r="F868" t="s">
        <v>18</v>
      </c>
      <c r="G868">
        <v>27202840790</v>
      </c>
      <c r="H868">
        <v>44433</v>
      </c>
      <c r="J868" t="s">
        <v>19</v>
      </c>
      <c r="K868" t="s">
        <v>184</v>
      </c>
      <c r="L868" t="s">
        <v>21</v>
      </c>
      <c r="M868" t="s">
        <v>22</v>
      </c>
      <c r="N868" t="str">
        <f t="shared" si="26"/>
        <v>Comision Asesoras</v>
      </c>
      <c r="O868" t="str">
        <f t="shared" si="27"/>
        <v>Comisiones Asesoras por  grandes áreas</v>
      </c>
      <c r="P868" t="s">
        <v>185</v>
      </c>
      <c r="Q868" t="s">
        <v>24</v>
      </c>
    </row>
    <row r="869" spans="1:17" hidden="1" x14ac:dyDescent="0.25">
      <c r="A869" t="s">
        <v>895</v>
      </c>
      <c r="B869" t="s">
        <v>878</v>
      </c>
      <c r="C869" t="s">
        <v>878</v>
      </c>
      <c r="D869" t="s">
        <v>16</v>
      </c>
      <c r="E869" t="s">
        <v>901</v>
      </c>
      <c r="F869" t="s">
        <v>18</v>
      </c>
      <c r="G869">
        <v>27225847601</v>
      </c>
      <c r="H869">
        <v>44046</v>
      </c>
      <c r="J869" t="s">
        <v>19</v>
      </c>
      <c r="K869" t="s">
        <v>184</v>
      </c>
      <c r="L869" t="s">
        <v>21</v>
      </c>
      <c r="M869" t="s">
        <v>22</v>
      </c>
      <c r="N869" t="str">
        <f t="shared" si="26"/>
        <v>Comision Asesoras</v>
      </c>
      <c r="O869" t="str">
        <f t="shared" si="27"/>
        <v>Comisiones Asesoras por  grandes áreas</v>
      </c>
      <c r="P869" t="s">
        <v>185</v>
      </c>
      <c r="Q869" t="s">
        <v>24</v>
      </c>
    </row>
    <row r="870" spans="1:17" hidden="1" x14ac:dyDescent="0.25">
      <c r="A870" t="s">
        <v>895</v>
      </c>
      <c r="B870" t="s">
        <v>878</v>
      </c>
      <c r="C870" t="s">
        <v>878</v>
      </c>
      <c r="D870" t="s">
        <v>16</v>
      </c>
      <c r="E870" t="s">
        <v>902</v>
      </c>
      <c r="F870" t="s">
        <v>18</v>
      </c>
      <c r="G870">
        <v>27246761081</v>
      </c>
      <c r="H870">
        <v>44046</v>
      </c>
      <c r="J870" t="s">
        <v>19</v>
      </c>
      <c r="K870" t="s">
        <v>184</v>
      </c>
      <c r="L870" t="s">
        <v>21</v>
      </c>
      <c r="M870" t="s">
        <v>22</v>
      </c>
      <c r="N870" t="str">
        <f t="shared" si="26"/>
        <v>Comision Asesoras</v>
      </c>
      <c r="O870" t="str">
        <f t="shared" si="27"/>
        <v>Comisiones Asesoras por  grandes áreas</v>
      </c>
      <c r="P870" t="s">
        <v>185</v>
      </c>
      <c r="Q870" t="s">
        <v>24</v>
      </c>
    </row>
    <row r="871" spans="1:17" hidden="1" x14ac:dyDescent="0.25">
      <c r="A871" t="s">
        <v>895</v>
      </c>
      <c r="B871" t="s">
        <v>878</v>
      </c>
      <c r="C871" t="s">
        <v>878</v>
      </c>
      <c r="D871" t="s">
        <v>16</v>
      </c>
      <c r="E871" t="s">
        <v>903</v>
      </c>
      <c r="F871" t="s">
        <v>18</v>
      </c>
      <c r="G871">
        <v>27251942442</v>
      </c>
      <c r="H871">
        <v>44099</v>
      </c>
      <c r="J871" t="s">
        <v>19</v>
      </c>
      <c r="K871" t="s">
        <v>184</v>
      </c>
      <c r="L871" t="s">
        <v>21</v>
      </c>
      <c r="M871" t="s">
        <v>22</v>
      </c>
      <c r="N871" t="str">
        <f t="shared" si="26"/>
        <v>Comision Asesoras</v>
      </c>
      <c r="O871" t="str">
        <f t="shared" si="27"/>
        <v>Comisiones Asesoras por  grandes áreas</v>
      </c>
      <c r="P871" t="s">
        <v>185</v>
      </c>
      <c r="Q871" t="s">
        <v>24</v>
      </c>
    </row>
    <row r="872" spans="1:17" hidden="1" x14ac:dyDescent="0.25">
      <c r="A872" t="s">
        <v>895</v>
      </c>
      <c r="B872" t="s">
        <v>878</v>
      </c>
      <c r="C872" t="s">
        <v>878</v>
      </c>
      <c r="D872" t="s">
        <v>16</v>
      </c>
      <c r="E872" t="s">
        <v>904</v>
      </c>
      <c r="F872" t="s">
        <v>18</v>
      </c>
      <c r="G872">
        <v>27260316201</v>
      </c>
      <c r="H872">
        <v>44046</v>
      </c>
      <c r="J872" t="s">
        <v>19</v>
      </c>
      <c r="K872" t="s">
        <v>184</v>
      </c>
      <c r="L872" t="s">
        <v>21</v>
      </c>
      <c r="M872" t="s">
        <v>22</v>
      </c>
      <c r="N872" t="str">
        <f t="shared" si="26"/>
        <v>Comision Asesoras</v>
      </c>
      <c r="O872" t="str">
        <f t="shared" si="27"/>
        <v>Comisiones Asesoras por  grandes áreas</v>
      </c>
      <c r="P872" t="s">
        <v>185</v>
      </c>
      <c r="Q872" t="s">
        <v>24</v>
      </c>
    </row>
    <row r="873" spans="1:17" hidden="1" x14ac:dyDescent="0.25">
      <c r="A873" t="s">
        <v>895</v>
      </c>
      <c r="B873" t="s">
        <v>878</v>
      </c>
      <c r="C873" t="s">
        <v>878</v>
      </c>
      <c r="D873" t="s">
        <v>16</v>
      </c>
      <c r="E873" t="s">
        <v>905</v>
      </c>
      <c r="F873" t="s">
        <v>18</v>
      </c>
      <c r="G873">
        <v>27273038014</v>
      </c>
      <c r="H873">
        <v>44046</v>
      </c>
      <c r="J873" t="s">
        <v>19</v>
      </c>
      <c r="K873" t="s">
        <v>184</v>
      </c>
      <c r="L873" t="s">
        <v>21</v>
      </c>
      <c r="M873" t="s">
        <v>22</v>
      </c>
      <c r="N873" t="str">
        <f t="shared" si="26"/>
        <v>Comision Asesoras</v>
      </c>
      <c r="O873" t="str">
        <f t="shared" si="27"/>
        <v>Comisiones Asesoras por  grandes áreas</v>
      </c>
      <c r="P873" t="s">
        <v>185</v>
      </c>
      <c r="Q873" t="s">
        <v>24</v>
      </c>
    </row>
    <row r="874" spans="1:17" hidden="1" x14ac:dyDescent="0.25">
      <c r="A874" t="s">
        <v>895</v>
      </c>
      <c r="B874" t="s">
        <v>878</v>
      </c>
      <c r="C874" t="s">
        <v>878</v>
      </c>
      <c r="D874" t="s">
        <v>16</v>
      </c>
      <c r="E874" t="s">
        <v>906</v>
      </c>
      <c r="F874" t="s">
        <v>18</v>
      </c>
      <c r="G874">
        <v>27278488255</v>
      </c>
      <c r="H874">
        <v>44046</v>
      </c>
      <c r="J874" t="s">
        <v>19</v>
      </c>
      <c r="K874" t="s">
        <v>184</v>
      </c>
      <c r="L874" t="s">
        <v>21</v>
      </c>
      <c r="M874" t="s">
        <v>22</v>
      </c>
      <c r="N874" t="str">
        <f t="shared" si="26"/>
        <v>Comision Asesoras</v>
      </c>
      <c r="O874" t="str">
        <f t="shared" si="27"/>
        <v>Comisiones Asesoras por  grandes áreas</v>
      </c>
      <c r="P874" t="s">
        <v>185</v>
      </c>
      <c r="Q874" t="s">
        <v>24</v>
      </c>
    </row>
    <row r="875" spans="1:17" hidden="1" x14ac:dyDescent="0.25">
      <c r="A875" t="s">
        <v>895</v>
      </c>
      <c r="B875" t="s">
        <v>878</v>
      </c>
      <c r="C875" t="s">
        <v>878</v>
      </c>
      <c r="D875" t="s">
        <v>16</v>
      </c>
      <c r="E875" t="s">
        <v>907</v>
      </c>
      <c r="F875" t="s">
        <v>29</v>
      </c>
      <c r="G875">
        <v>20171604681</v>
      </c>
      <c r="H875">
        <v>44105</v>
      </c>
      <c r="J875" t="s">
        <v>19</v>
      </c>
      <c r="K875" t="s">
        <v>184</v>
      </c>
      <c r="L875" t="s">
        <v>21</v>
      </c>
      <c r="M875" t="s">
        <v>22</v>
      </c>
      <c r="N875" t="str">
        <f t="shared" si="26"/>
        <v>Comision Asesoras</v>
      </c>
      <c r="O875" t="str">
        <f t="shared" si="27"/>
        <v>Comisiones Asesoras por  grandes áreas</v>
      </c>
      <c r="P875" t="s">
        <v>185</v>
      </c>
      <c r="Q875" t="s">
        <v>24</v>
      </c>
    </row>
    <row r="876" spans="1:17" hidden="1" x14ac:dyDescent="0.25">
      <c r="A876" t="s">
        <v>895</v>
      </c>
      <c r="B876" t="s">
        <v>878</v>
      </c>
      <c r="C876" t="s">
        <v>878</v>
      </c>
      <c r="D876" t="s">
        <v>16</v>
      </c>
      <c r="E876" t="s">
        <v>908</v>
      </c>
      <c r="F876" t="s">
        <v>29</v>
      </c>
      <c r="G876">
        <v>20227661225</v>
      </c>
      <c r="H876">
        <v>44046</v>
      </c>
      <c r="J876" t="s">
        <v>19</v>
      </c>
      <c r="K876" t="s">
        <v>184</v>
      </c>
      <c r="L876" t="s">
        <v>21</v>
      </c>
      <c r="M876" t="s">
        <v>22</v>
      </c>
      <c r="N876" t="str">
        <f t="shared" si="26"/>
        <v>Comision Asesoras</v>
      </c>
      <c r="O876" t="str">
        <f t="shared" si="27"/>
        <v>Comisiones Asesoras por  grandes áreas</v>
      </c>
      <c r="P876" t="s">
        <v>185</v>
      </c>
      <c r="Q876" t="s">
        <v>24</v>
      </c>
    </row>
    <row r="877" spans="1:17" hidden="1" x14ac:dyDescent="0.25">
      <c r="A877" t="s">
        <v>895</v>
      </c>
      <c r="B877" t="s">
        <v>878</v>
      </c>
      <c r="C877" t="s">
        <v>878</v>
      </c>
      <c r="D877" t="s">
        <v>16</v>
      </c>
      <c r="E877" t="s">
        <v>909</v>
      </c>
      <c r="F877" t="s">
        <v>29</v>
      </c>
      <c r="G877">
        <v>20237051875</v>
      </c>
      <c r="H877">
        <v>44046</v>
      </c>
      <c r="J877" t="s">
        <v>19</v>
      </c>
      <c r="K877" t="s">
        <v>184</v>
      </c>
      <c r="L877" t="s">
        <v>21</v>
      </c>
      <c r="M877" t="s">
        <v>22</v>
      </c>
      <c r="N877" t="str">
        <f t="shared" si="26"/>
        <v>Comision Asesoras</v>
      </c>
      <c r="O877" t="str">
        <f t="shared" si="27"/>
        <v>Comisiones Asesoras por  grandes áreas</v>
      </c>
      <c r="P877" t="s">
        <v>185</v>
      </c>
      <c r="Q877" t="s">
        <v>24</v>
      </c>
    </row>
    <row r="878" spans="1:17" hidden="1" x14ac:dyDescent="0.25">
      <c r="A878" t="s">
        <v>895</v>
      </c>
      <c r="B878" t="s">
        <v>878</v>
      </c>
      <c r="C878" t="s">
        <v>878</v>
      </c>
      <c r="D878" t="s">
        <v>16</v>
      </c>
      <c r="E878" t="s">
        <v>910</v>
      </c>
      <c r="F878" t="s">
        <v>29</v>
      </c>
      <c r="G878">
        <v>20246817112</v>
      </c>
      <c r="H878">
        <v>44046</v>
      </c>
      <c r="J878" t="s">
        <v>19</v>
      </c>
      <c r="K878" t="s">
        <v>184</v>
      </c>
      <c r="L878" t="s">
        <v>21</v>
      </c>
      <c r="M878" t="s">
        <v>22</v>
      </c>
      <c r="N878" t="str">
        <f t="shared" si="26"/>
        <v>Comision Asesoras</v>
      </c>
      <c r="O878" t="str">
        <f t="shared" si="27"/>
        <v>Comisiones Asesoras por  grandes áreas</v>
      </c>
      <c r="P878" t="s">
        <v>185</v>
      </c>
      <c r="Q878" t="s">
        <v>24</v>
      </c>
    </row>
    <row r="879" spans="1:17" hidden="1" x14ac:dyDescent="0.25">
      <c r="A879" t="s">
        <v>895</v>
      </c>
      <c r="B879" t="s">
        <v>878</v>
      </c>
      <c r="C879" t="s">
        <v>878</v>
      </c>
      <c r="D879" t="s">
        <v>16</v>
      </c>
      <c r="E879" t="s">
        <v>911</v>
      </c>
      <c r="F879" t="s">
        <v>29</v>
      </c>
      <c r="G879">
        <v>23206096179</v>
      </c>
      <c r="H879">
        <v>44452</v>
      </c>
      <c r="J879" t="s">
        <v>19</v>
      </c>
      <c r="K879" t="s">
        <v>184</v>
      </c>
      <c r="L879" t="s">
        <v>21</v>
      </c>
      <c r="M879" t="s">
        <v>22</v>
      </c>
      <c r="N879" t="str">
        <f t="shared" si="26"/>
        <v>Comision Asesoras</v>
      </c>
      <c r="O879" t="str">
        <f t="shared" si="27"/>
        <v>Comisiones Asesoras por  grandes áreas</v>
      </c>
      <c r="P879" t="s">
        <v>185</v>
      </c>
      <c r="Q879" t="s">
        <v>24</v>
      </c>
    </row>
    <row r="880" spans="1:17" hidden="1" x14ac:dyDescent="0.25">
      <c r="A880" t="s">
        <v>912</v>
      </c>
      <c r="B880" t="s">
        <v>878</v>
      </c>
      <c r="C880" t="s">
        <v>878</v>
      </c>
      <c r="D880" t="s">
        <v>16</v>
      </c>
      <c r="E880" t="s">
        <v>880</v>
      </c>
      <c r="F880" t="s">
        <v>18</v>
      </c>
      <c r="G880">
        <v>27147969193</v>
      </c>
      <c r="H880">
        <v>43882</v>
      </c>
      <c r="J880" t="s">
        <v>19</v>
      </c>
      <c r="K880" t="s">
        <v>196</v>
      </c>
      <c r="L880" t="s">
        <v>21</v>
      </c>
      <c r="M880" t="s">
        <v>22</v>
      </c>
      <c r="N880" t="str">
        <f t="shared" si="26"/>
        <v>Comision Asesoras</v>
      </c>
      <c r="O880" t="str">
        <f t="shared" si="27"/>
        <v>Comisiones Asesoras por  grandes áreas</v>
      </c>
      <c r="P880" t="s">
        <v>197</v>
      </c>
      <c r="Q880" t="s">
        <v>24</v>
      </c>
    </row>
    <row r="881" spans="1:17" hidden="1" x14ac:dyDescent="0.25">
      <c r="A881" t="s">
        <v>912</v>
      </c>
      <c r="B881" t="s">
        <v>878</v>
      </c>
      <c r="C881" t="s">
        <v>878</v>
      </c>
      <c r="D881" t="s">
        <v>16</v>
      </c>
      <c r="E881" t="s">
        <v>881</v>
      </c>
      <c r="F881" t="s">
        <v>18</v>
      </c>
      <c r="G881">
        <v>27168466523</v>
      </c>
      <c r="H881">
        <v>43882</v>
      </c>
      <c r="J881" t="s">
        <v>19</v>
      </c>
      <c r="K881" t="s">
        <v>196</v>
      </c>
      <c r="L881" t="s">
        <v>21</v>
      </c>
      <c r="M881" t="s">
        <v>22</v>
      </c>
      <c r="N881" t="str">
        <f t="shared" si="26"/>
        <v>Comision Asesoras</v>
      </c>
      <c r="O881" t="str">
        <f t="shared" si="27"/>
        <v>Comisiones Asesoras por  grandes áreas</v>
      </c>
      <c r="P881" t="s">
        <v>197</v>
      </c>
      <c r="Q881" t="s">
        <v>24</v>
      </c>
    </row>
    <row r="882" spans="1:17" hidden="1" x14ac:dyDescent="0.25">
      <c r="A882" t="s">
        <v>912</v>
      </c>
      <c r="B882" t="s">
        <v>878</v>
      </c>
      <c r="C882" t="s">
        <v>878</v>
      </c>
      <c r="D882" t="s">
        <v>16</v>
      </c>
      <c r="E882" t="s">
        <v>913</v>
      </c>
      <c r="F882" t="s">
        <v>18</v>
      </c>
      <c r="G882">
        <v>27176734227</v>
      </c>
      <c r="H882">
        <v>44610</v>
      </c>
      <c r="J882" t="s">
        <v>19</v>
      </c>
      <c r="K882" t="s">
        <v>196</v>
      </c>
      <c r="L882" t="s">
        <v>21</v>
      </c>
      <c r="M882" t="s">
        <v>22</v>
      </c>
      <c r="N882" t="str">
        <f t="shared" si="26"/>
        <v>Comision Asesoras</v>
      </c>
      <c r="O882" t="str">
        <f t="shared" si="27"/>
        <v>Comisiones Asesoras por  grandes áreas</v>
      </c>
      <c r="P882" t="s">
        <v>197</v>
      </c>
      <c r="Q882" t="s">
        <v>24</v>
      </c>
    </row>
    <row r="883" spans="1:17" hidden="1" x14ac:dyDescent="0.25">
      <c r="A883" t="s">
        <v>912</v>
      </c>
      <c r="B883" t="s">
        <v>878</v>
      </c>
      <c r="C883" t="s">
        <v>878</v>
      </c>
      <c r="D883" t="s">
        <v>16</v>
      </c>
      <c r="E883" t="s">
        <v>883</v>
      </c>
      <c r="F883" t="s">
        <v>18</v>
      </c>
      <c r="G883">
        <v>27201413643</v>
      </c>
      <c r="H883">
        <v>44518</v>
      </c>
      <c r="J883" t="s">
        <v>19</v>
      </c>
      <c r="K883" t="s">
        <v>196</v>
      </c>
      <c r="L883" t="s">
        <v>21</v>
      </c>
      <c r="M883" t="s">
        <v>22</v>
      </c>
      <c r="N883" t="str">
        <f t="shared" si="26"/>
        <v>Comision Asesoras</v>
      </c>
      <c r="O883" t="str">
        <f t="shared" si="27"/>
        <v>Comisiones Asesoras por  grandes áreas</v>
      </c>
      <c r="P883" t="s">
        <v>197</v>
      </c>
      <c r="Q883" t="s">
        <v>24</v>
      </c>
    </row>
    <row r="884" spans="1:17" hidden="1" x14ac:dyDescent="0.25">
      <c r="A884" t="s">
        <v>912</v>
      </c>
      <c r="B884" t="s">
        <v>878</v>
      </c>
      <c r="C884" t="s">
        <v>878</v>
      </c>
      <c r="D884" t="s">
        <v>77</v>
      </c>
      <c r="E884" t="s">
        <v>914</v>
      </c>
      <c r="F884" t="s">
        <v>18</v>
      </c>
      <c r="G884">
        <v>27207004303</v>
      </c>
      <c r="H884">
        <v>44593</v>
      </c>
      <c r="J884" t="s">
        <v>19</v>
      </c>
      <c r="K884" t="s">
        <v>196</v>
      </c>
      <c r="L884" t="s">
        <v>21</v>
      </c>
      <c r="M884" t="s">
        <v>22</v>
      </c>
      <c r="N884" t="str">
        <f t="shared" si="26"/>
        <v>Comision Asesoras</v>
      </c>
      <c r="O884" t="str">
        <f t="shared" si="27"/>
        <v>Comisiones Asesoras por  grandes áreas</v>
      </c>
      <c r="P884" t="s">
        <v>197</v>
      </c>
      <c r="Q884" t="s">
        <v>24</v>
      </c>
    </row>
    <row r="885" spans="1:17" hidden="1" x14ac:dyDescent="0.25">
      <c r="A885" t="s">
        <v>912</v>
      </c>
      <c r="B885" t="s">
        <v>878</v>
      </c>
      <c r="C885" t="s">
        <v>878</v>
      </c>
      <c r="D885" t="s">
        <v>16</v>
      </c>
      <c r="E885" t="s">
        <v>885</v>
      </c>
      <c r="F885" t="s">
        <v>18</v>
      </c>
      <c r="G885">
        <v>27214313591</v>
      </c>
      <c r="H885">
        <v>44518</v>
      </c>
      <c r="J885" t="s">
        <v>19</v>
      </c>
      <c r="K885" t="s">
        <v>196</v>
      </c>
      <c r="L885" t="s">
        <v>21</v>
      </c>
      <c r="M885" t="s">
        <v>22</v>
      </c>
      <c r="N885" t="str">
        <f t="shared" si="26"/>
        <v>Comision Asesoras</v>
      </c>
      <c r="O885" t="str">
        <f t="shared" si="27"/>
        <v>Comisiones Asesoras por  grandes áreas</v>
      </c>
      <c r="P885" t="s">
        <v>197</v>
      </c>
      <c r="Q885" t="s">
        <v>24</v>
      </c>
    </row>
    <row r="886" spans="1:17" hidden="1" x14ac:dyDescent="0.25">
      <c r="A886" t="s">
        <v>912</v>
      </c>
      <c r="B886" t="s">
        <v>878</v>
      </c>
      <c r="C886" t="s">
        <v>878</v>
      </c>
      <c r="D886" t="s">
        <v>16</v>
      </c>
      <c r="E886" t="s">
        <v>886</v>
      </c>
      <c r="F886" t="s">
        <v>18</v>
      </c>
      <c r="G886">
        <v>27217923757</v>
      </c>
      <c r="H886">
        <v>43882</v>
      </c>
      <c r="J886" t="s">
        <v>19</v>
      </c>
      <c r="K886" t="s">
        <v>196</v>
      </c>
      <c r="L886" t="s">
        <v>21</v>
      </c>
      <c r="M886" t="s">
        <v>22</v>
      </c>
      <c r="N886" t="str">
        <f t="shared" si="26"/>
        <v>Comision Asesoras</v>
      </c>
      <c r="O886" t="str">
        <f t="shared" si="27"/>
        <v>Comisiones Asesoras por  grandes áreas</v>
      </c>
      <c r="P886" t="s">
        <v>197</v>
      </c>
      <c r="Q886" t="s">
        <v>24</v>
      </c>
    </row>
    <row r="887" spans="1:17" hidden="1" x14ac:dyDescent="0.25">
      <c r="A887" t="s">
        <v>912</v>
      </c>
      <c r="B887" t="s">
        <v>878</v>
      </c>
      <c r="C887" t="s">
        <v>878</v>
      </c>
      <c r="D887" t="s">
        <v>16</v>
      </c>
      <c r="E887" t="s">
        <v>915</v>
      </c>
      <c r="F887" t="s">
        <v>18</v>
      </c>
      <c r="G887">
        <v>27226176379</v>
      </c>
      <c r="H887">
        <v>44518</v>
      </c>
      <c r="J887" t="s">
        <v>19</v>
      </c>
      <c r="K887" t="s">
        <v>196</v>
      </c>
      <c r="L887" t="s">
        <v>21</v>
      </c>
      <c r="M887" t="s">
        <v>22</v>
      </c>
      <c r="N887" t="str">
        <f t="shared" si="26"/>
        <v>Comision Asesoras</v>
      </c>
      <c r="O887" t="str">
        <f t="shared" si="27"/>
        <v>Comisiones Asesoras por  grandes áreas</v>
      </c>
      <c r="P887" t="s">
        <v>197</v>
      </c>
      <c r="Q887" t="s">
        <v>24</v>
      </c>
    </row>
    <row r="888" spans="1:17" hidden="1" x14ac:dyDescent="0.25">
      <c r="A888" t="s">
        <v>912</v>
      </c>
      <c r="B888" t="s">
        <v>878</v>
      </c>
      <c r="C888" t="s">
        <v>878</v>
      </c>
      <c r="D888" t="s">
        <v>16</v>
      </c>
      <c r="E888" t="s">
        <v>888</v>
      </c>
      <c r="F888" t="s">
        <v>29</v>
      </c>
      <c r="G888">
        <v>20176245108</v>
      </c>
      <c r="H888">
        <v>44518</v>
      </c>
      <c r="J888" t="s">
        <v>19</v>
      </c>
      <c r="K888" t="s">
        <v>196</v>
      </c>
      <c r="L888" t="s">
        <v>21</v>
      </c>
      <c r="M888" t="s">
        <v>22</v>
      </c>
      <c r="N888" t="str">
        <f t="shared" si="26"/>
        <v>Comision Asesoras</v>
      </c>
      <c r="O888" t="str">
        <f t="shared" si="27"/>
        <v>Comisiones Asesoras por  grandes áreas</v>
      </c>
      <c r="P888" t="s">
        <v>197</v>
      </c>
      <c r="Q888" t="s">
        <v>24</v>
      </c>
    </row>
    <row r="889" spans="1:17" hidden="1" x14ac:dyDescent="0.25">
      <c r="A889" t="s">
        <v>912</v>
      </c>
      <c r="B889" t="s">
        <v>878</v>
      </c>
      <c r="C889" t="s">
        <v>878</v>
      </c>
      <c r="D889" t="s">
        <v>16</v>
      </c>
      <c r="E889" t="s">
        <v>916</v>
      </c>
      <c r="F889" t="s">
        <v>29</v>
      </c>
      <c r="G889">
        <v>20188470158</v>
      </c>
      <c r="H889">
        <v>44518</v>
      </c>
      <c r="J889" t="s">
        <v>19</v>
      </c>
      <c r="K889" t="s">
        <v>196</v>
      </c>
      <c r="L889" t="s">
        <v>21</v>
      </c>
      <c r="M889" t="s">
        <v>22</v>
      </c>
      <c r="N889" t="str">
        <f t="shared" si="26"/>
        <v>Comision Asesoras</v>
      </c>
      <c r="O889" t="str">
        <f t="shared" si="27"/>
        <v>Comisiones Asesoras por  grandes áreas</v>
      </c>
      <c r="P889" t="s">
        <v>197</v>
      </c>
      <c r="Q889" t="s">
        <v>24</v>
      </c>
    </row>
    <row r="890" spans="1:17" hidden="1" x14ac:dyDescent="0.25">
      <c r="A890" t="s">
        <v>912</v>
      </c>
      <c r="B890" t="s">
        <v>878</v>
      </c>
      <c r="C890" t="s">
        <v>878</v>
      </c>
      <c r="D890" t="s">
        <v>16</v>
      </c>
      <c r="E890" t="s">
        <v>890</v>
      </c>
      <c r="F890" t="s">
        <v>29</v>
      </c>
      <c r="G890">
        <v>20200772432</v>
      </c>
      <c r="H890">
        <v>43882</v>
      </c>
      <c r="J890" t="s">
        <v>19</v>
      </c>
      <c r="K890" t="s">
        <v>196</v>
      </c>
      <c r="L890" t="s">
        <v>21</v>
      </c>
      <c r="M890" t="s">
        <v>22</v>
      </c>
      <c r="N890" t="str">
        <f t="shared" si="26"/>
        <v>Comision Asesoras</v>
      </c>
      <c r="O890" t="str">
        <f t="shared" si="27"/>
        <v>Comisiones Asesoras por  grandes áreas</v>
      </c>
      <c r="P890" t="s">
        <v>197</v>
      </c>
      <c r="Q890" t="s">
        <v>24</v>
      </c>
    </row>
    <row r="891" spans="1:17" hidden="1" x14ac:dyDescent="0.25">
      <c r="A891" t="s">
        <v>912</v>
      </c>
      <c r="B891" t="s">
        <v>878</v>
      </c>
      <c r="C891" t="s">
        <v>878</v>
      </c>
      <c r="D891" t="s">
        <v>16</v>
      </c>
      <c r="E891" t="s">
        <v>917</v>
      </c>
      <c r="F891" t="s">
        <v>29</v>
      </c>
      <c r="G891">
        <v>20230928003</v>
      </c>
      <c r="H891">
        <v>44518</v>
      </c>
      <c r="J891" t="s">
        <v>19</v>
      </c>
      <c r="K891" t="s">
        <v>196</v>
      </c>
      <c r="L891" t="s">
        <v>21</v>
      </c>
      <c r="M891" t="s">
        <v>22</v>
      </c>
      <c r="N891" t="str">
        <f t="shared" si="26"/>
        <v>Comision Asesoras</v>
      </c>
      <c r="O891" t="str">
        <f t="shared" si="27"/>
        <v>Comisiones Asesoras por  grandes áreas</v>
      </c>
      <c r="P891" t="s">
        <v>197</v>
      </c>
      <c r="Q891" t="s">
        <v>24</v>
      </c>
    </row>
    <row r="892" spans="1:17" hidden="1" x14ac:dyDescent="0.25">
      <c r="A892" t="s">
        <v>912</v>
      </c>
      <c r="B892" t="s">
        <v>878</v>
      </c>
      <c r="C892" t="s">
        <v>878</v>
      </c>
      <c r="D892" t="s">
        <v>33</v>
      </c>
      <c r="E892" t="s">
        <v>918</v>
      </c>
      <c r="F892" t="s">
        <v>29</v>
      </c>
      <c r="G892">
        <v>20232524775</v>
      </c>
      <c r="H892">
        <v>44518</v>
      </c>
      <c r="J892" t="s">
        <v>19</v>
      </c>
      <c r="K892" t="s">
        <v>196</v>
      </c>
      <c r="L892" t="s">
        <v>21</v>
      </c>
      <c r="M892" t="s">
        <v>22</v>
      </c>
      <c r="N892" t="str">
        <f t="shared" si="26"/>
        <v>Comision Asesoras</v>
      </c>
      <c r="O892" t="str">
        <f t="shared" si="27"/>
        <v>Comisiones Asesoras por  grandes áreas</v>
      </c>
      <c r="P892" t="s">
        <v>197</v>
      </c>
      <c r="Q892" t="s">
        <v>24</v>
      </c>
    </row>
    <row r="893" spans="1:17" hidden="1" x14ac:dyDescent="0.25">
      <c r="A893" t="s">
        <v>912</v>
      </c>
      <c r="B893" t="s">
        <v>878</v>
      </c>
      <c r="C893" t="s">
        <v>878</v>
      </c>
      <c r="D893" t="s">
        <v>16</v>
      </c>
      <c r="E893" t="s">
        <v>893</v>
      </c>
      <c r="F893" t="s">
        <v>18</v>
      </c>
      <c r="G893">
        <v>23179863944</v>
      </c>
      <c r="H893">
        <v>44518</v>
      </c>
      <c r="J893" t="s">
        <v>19</v>
      </c>
      <c r="K893" t="s">
        <v>196</v>
      </c>
      <c r="L893" t="s">
        <v>21</v>
      </c>
      <c r="M893" t="s">
        <v>22</v>
      </c>
      <c r="N893" t="str">
        <f t="shared" si="26"/>
        <v>Comision Asesoras</v>
      </c>
      <c r="O893" t="str">
        <f t="shared" si="27"/>
        <v>Comisiones Asesoras por  grandes áreas</v>
      </c>
      <c r="P893" t="s">
        <v>197</v>
      </c>
      <c r="Q893" t="s">
        <v>24</v>
      </c>
    </row>
    <row r="894" spans="1:17" hidden="1" x14ac:dyDescent="0.25">
      <c r="A894" t="s">
        <v>912</v>
      </c>
      <c r="B894" t="s">
        <v>878</v>
      </c>
      <c r="C894" t="s">
        <v>878</v>
      </c>
      <c r="D894" t="s">
        <v>16</v>
      </c>
      <c r="E894" t="s">
        <v>894</v>
      </c>
      <c r="F894" t="s">
        <v>18</v>
      </c>
      <c r="G894">
        <v>23208063804</v>
      </c>
      <c r="H894">
        <v>44518</v>
      </c>
      <c r="J894" t="s">
        <v>19</v>
      </c>
      <c r="K894" t="s">
        <v>196</v>
      </c>
      <c r="L894" t="s">
        <v>21</v>
      </c>
      <c r="M894" t="s">
        <v>22</v>
      </c>
      <c r="N894" t="str">
        <f t="shared" si="26"/>
        <v>Comision Asesoras</v>
      </c>
      <c r="O894" t="str">
        <f t="shared" si="27"/>
        <v>Comisiones Asesoras por  grandes áreas</v>
      </c>
      <c r="P894" t="s">
        <v>197</v>
      </c>
      <c r="Q894" t="s">
        <v>24</v>
      </c>
    </row>
    <row r="895" spans="1:17" hidden="1" x14ac:dyDescent="0.25">
      <c r="A895" t="s">
        <v>919</v>
      </c>
      <c r="B895" t="s">
        <v>919</v>
      </c>
      <c r="C895" t="s">
        <v>919</v>
      </c>
      <c r="D895" t="s">
        <v>16</v>
      </c>
      <c r="E895" t="s">
        <v>920</v>
      </c>
      <c r="F895" t="s">
        <v>18</v>
      </c>
      <c r="G895">
        <v>27129301029</v>
      </c>
      <c r="H895">
        <v>44263</v>
      </c>
      <c r="J895" t="s">
        <v>72</v>
      </c>
      <c r="K895" t="s">
        <v>164</v>
      </c>
      <c r="L895" t="s">
        <v>21</v>
      </c>
      <c r="M895" t="s">
        <v>22</v>
      </c>
      <c r="N895" t="str">
        <f t="shared" si="26"/>
        <v>Comision Asesoras</v>
      </c>
      <c r="O895" t="str">
        <f t="shared" si="27"/>
        <v>Comisiones Asesoras por  grandes áreas</v>
      </c>
      <c r="P895" t="s">
        <v>164</v>
      </c>
      <c r="Q895" t="s">
        <v>24</v>
      </c>
    </row>
    <row r="896" spans="1:17" hidden="1" x14ac:dyDescent="0.25">
      <c r="A896" t="s">
        <v>919</v>
      </c>
      <c r="B896" t="s">
        <v>919</v>
      </c>
      <c r="C896" t="s">
        <v>919</v>
      </c>
      <c r="D896" t="s">
        <v>16</v>
      </c>
      <c r="E896" t="s">
        <v>921</v>
      </c>
      <c r="F896" t="s">
        <v>18</v>
      </c>
      <c r="G896">
        <v>27135715684</v>
      </c>
      <c r="H896">
        <v>44260</v>
      </c>
      <c r="J896" t="s">
        <v>72</v>
      </c>
      <c r="K896" t="s">
        <v>164</v>
      </c>
      <c r="L896" t="s">
        <v>21</v>
      </c>
      <c r="M896" t="s">
        <v>22</v>
      </c>
      <c r="N896" t="str">
        <f t="shared" si="26"/>
        <v>Comision Asesoras</v>
      </c>
      <c r="O896" t="str">
        <f t="shared" si="27"/>
        <v>Comisiones Asesoras por  grandes áreas</v>
      </c>
      <c r="P896" t="s">
        <v>164</v>
      </c>
      <c r="Q896" t="s">
        <v>24</v>
      </c>
    </row>
    <row r="897" spans="1:17" hidden="1" x14ac:dyDescent="0.25">
      <c r="A897" t="s">
        <v>919</v>
      </c>
      <c r="B897" t="s">
        <v>919</v>
      </c>
      <c r="C897" t="s">
        <v>919</v>
      </c>
      <c r="D897" t="s">
        <v>16</v>
      </c>
      <c r="E897" t="s">
        <v>922</v>
      </c>
      <c r="F897" t="s">
        <v>18</v>
      </c>
      <c r="G897">
        <v>27139462292</v>
      </c>
      <c r="H897">
        <v>43852</v>
      </c>
      <c r="J897" t="s">
        <v>72</v>
      </c>
      <c r="K897" t="s">
        <v>164</v>
      </c>
      <c r="L897" t="s">
        <v>21</v>
      </c>
      <c r="M897" t="s">
        <v>22</v>
      </c>
      <c r="N897" t="str">
        <f t="shared" si="26"/>
        <v>Comision Asesoras</v>
      </c>
      <c r="O897" t="str">
        <f t="shared" si="27"/>
        <v>Comisiones Asesoras por  grandes áreas</v>
      </c>
      <c r="P897" t="s">
        <v>164</v>
      </c>
      <c r="Q897" t="s">
        <v>24</v>
      </c>
    </row>
    <row r="898" spans="1:17" hidden="1" x14ac:dyDescent="0.25">
      <c r="A898" t="s">
        <v>919</v>
      </c>
      <c r="B898" t="s">
        <v>919</v>
      </c>
      <c r="C898" t="s">
        <v>919</v>
      </c>
      <c r="D898" t="s">
        <v>16</v>
      </c>
      <c r="E898" t="s">
        <v>923</v>
      </c>
      <c r="F898" t="s">
        <v>18</v>
      </c>
      <c r="G898">
        <v>27162480338</v>
      </c>
      <c r="H898">
        <v>44260</v>
      </c>
      <c r="J898" t="s">
        <v>72</v>
      </c>
      <c r="K898" t="s">
        <v>164</v>
      </c>
      <c r="L898" t="s">
        <v>21</v>
      </c>
      <c r="M898" t="s">
        <v>22</v>
      </c>
      <c r="N898" t="str">
        <f t="shared" si="26"/>
        <v>Comision Asesoras</v>
      </c>
      <c r="O898" t="str">
        <f t="shared" si="27"/>
        <v>Comisiones Asesoras por  grandes áreas</v>
      </c>
      <c r="P898" t="s">
        <v>164</v>
      </c>
      <c r="Q898" t="s">
        <v>24</v>
      </c>
    </row>
    <row r="899" spans="1:17" hidden="1" x14ac:dyDescent="0.25">
      <c r="A899" t="s">
        <v>919</v>
      </c>
      <c r="B899" t="s">
        <v>919</v>
      </c>
      <c r="C899" t="s">
        <v>919</v>
      </c>
      <c r="D899" t="s">
        <v>16</v>
      </c>
      <c r="E899" t="s">
        <v>924</v>
      </c>
      <c r="F899" t="s">
        <v>18</v>
      </c>
      <c r="G899">
        <v>27164555246</v>
      </c>
      <c r="H899">
        <v>44260</v>
      </c>
      <c r="J899" t="s">
        <v>72</v>
      </c>
      <c r="K899" t="s">
        <v>164</v>
      </c>
      <c r="L899" t="s">
        <v>21</v>
      </c>
      <c r="M899" t="s">
        <v>22</v>
      </c>
      <c r="N899" t="str">
        <f t="shared" ref="N899:N962" si="28">IF(LEFT(M899,1)="J","Junta","Comision Asesoras")</f>
        <v>Comision Asesoras</v>
      </c>
      <c r="O899" t="str">
        <f t="shared" ref="O899:O962" si="29">IF(N899="Comision Asesoras",IF(L899="TE","Comisiones Asesoras de Temas estratégicos",IF(L899="Otro","Comisiones Asesoras de asuntos específicos *","Comisiones Asesoras por  grandes áreas")),IF(M899="JUNTA","Junta","Junta Tecnica"))</f>
        <v>Comisiones Asesoras por  grandes áreas</v>
      </c>
      <c r="P899" t="s">
        <v>164</v>
      </c>
      <c r="Q899" t="s">
        <v>24</v>
      </c>
    </row>
    <row r="900" spans="1:17" hidden="1" x14ac:dyDescent="0.25">
      <c r="A900" t="s">
        <v>919</v>
      </c>
      <c r="B900" t="s">
        <v>919</v>
      </c>
      <c r="C900" t="s">
        <v>919</v>
      </c>
      <c r="D900" t="s">
        <v>16</v>
      </c>
      <c r="E900" t="s">
        <v>925</v>
      </c>
      <c r="F900" t="s">
        <v>18</v>
      </c>
      <c r="G900">
        <v>27247837316</v>
      </c>
      <c r="H900">
        <v>44291</v>
      </c>
      <c r="J900" t="s">
        <v>72</v>
      </c>
      <c r="K900" t="s">
        <v>164</v>
      </c>
      <c r="L900" t="s">
        <v>21</v>
      </c>
      <c r="M900" t="s">
        <v>22</v>
      </c>
      <c r="N900" t="str">
        <f t="shared" si="28"/>
        <v>Comision Asesoras</v>
      </c>
      <c r="O900" t="str">
        <f t="shared" si="29"/>
        <v>Comisiones Asesoras por  grandes áreas</v>
      </c>
      <c r="P900" t="s">
        <v>164</v>
      </c>
      <c r="Q900" t="s">
        <v>24</v>
      </c>
    </row>
    <row r="901" spans="1:17" hidden="1" x14ac:dyDescent="0.25">
      <c r="A901" t="s">
        <v>919</v>
      </c>
      <c r="B901" t="s">
        <v>919</v>
      </c>
      <c r="C901" t="s">
        <v>919</v>
      </c>
      <c r="D901" t="s">
        <v>16</v>
      </c>
      <c r="E901" t="s">
        <v>926</v>
      </c>
      <c r="F901" t="s">
        <v>29</v>
      </c>
      <c r="G901">
        <v>20110457902</v>
      </c>
      <c r="H901">
        <v>43852</v>
      </c>
      <c r="J901" t="s">
        <v>72</v>
      </c>
      <c r="K901" t="s">
        <v>164</v>
      </c>
      <c r="L901" t="s">
        <v>21</v>
      </c>
      <c r="M901" t="s">
        <v>22</v>
      </c>
      <c r="N901" t="str">
        <f t="shared" si="28"/>
        <v>Comision Asesoras</v>
      </c>
      <c r="O901" t="str">
        <f t="shared" si="29"/>
        <v>Comisiones Asesoras por  grandes áreas</v>
      </c>
      <c r="P901" t="s">
        <v>164</v>
      </c>
      <c r="Q901" t="s">
        <v>24</v>
      </c>
    </row>
    <row r="902" spans="1:17" hidden="1" x14ac:dyDescent="0.25">
      <c r="A902" t="s">
        <v>919</v>
      </c>
      <c r="B902" t="s">
        <v>919</v>
      </c>
      <c r="C902" t="s">
        <v>919</v>
      </c>
      <c r="D902" t="s">
        <v>16</v>
      </c>
      <c r="E902" t="s">
        <v>927</v>
      </c>
      <c r="F902" t="s">
        <v>29</v>
      </c>
      <c r="G902">
        <v>20131900792</v>
      </c>
      <c r="H902">
        <v>44263</v>
      </c>
      <c r="J902" t="s">
        <v>72</v>
      </c>
      <c r="K902" t="s">
        <v>164</v>
      </c>
      <c r="L902" t="s">
        <v>21</v>
      </c>
      <c r="M902" t="s">
        <v>22</v>
      </c>
      <c r="N902" t="str">
        <f t="shared" si="28"/>
        <v>Comision Asesoras</v>
      </c>
      <c r="O902" t="str">
        <f t="shared" si="29"/>
        <v>Comisiones Asesoras por  grandes áreas</v>
      </c>
      <c r="P902" t="s">
        <v>164</v>
      </c>
      <c r="Q902" t="s">
        <v>24</v>
      </c>
    </row>
    <row r="903" spans="1:17" hidden="1" x14ac:dyDescent="0.25">
      <c r="A903" t="s">
        <v>919</v>
      </c>
      <c r="B903" t="s">
        <v>919</v>
      </c>
      <c r="C903" t="s">
        <v>919</v>
      </c>
      <c r="D903" t="s">
        <v>33</v>
      </c>
      <c r="E903" t="s">
        <v>928</v>
      </c>
      <c r="F903" t="s">
        <v>29</v>
      </c>
      <c r="G903">
        <v>20136899253</v>
      </c>
      <c r="H903">
        <v>44260</v>
      </c>
      <c r="J903" t="s">
        <v>72</v>
      </c>
      <c r="K903" t="s">
        <v>164</v>
      </c>
      <c r="L903" t="s">
        <v>21</v>
      </c>
      <c r="M903" t="s">
        <v>22</v>
      </c>
      <c r="N903" t="str">
        <f t="shared" si="28"/>
        <v>Comision Asesoras</v>
      </c>
      <c r="O903" t="str">
        <f t="shared" si="29"/>
        <v>Comisiones Asesoras por  grandes áreas</v>
      </c>
      <c r="P903" t="s">
        <v>164</v>
      </c>
      <c r="Q903" t="s">
        <v>24</v>
      </c>
    </row>
    <row r="904" spans="1:17" hidden="1" x14ac:dyDescent="0.25">
      <c r="A904" t="s">
        <v>919</v>
      </c>
      <c r="B904" t="s">
        <v>919</v>
      </c>
      <c r="C904" t="s">
        <v>919</v>
      </c>
      <c r="D904" t="s">
        <v>16</v>
      </c>
      <c r="E904" t="s">
        <v>929</v>
      </c>
      <c r="F904" t="s">
        <v>29</v>
      </c>
      <c r="G904">
        <v>20176713500</v>
      </c>
      <c r="H904">
        <v>43852</v>
      </c>
      <c r="J904" t="s">
        <v>72</v>
      </c>
      <c r="K904" t="s">
        <v>164</v>
      </c>
      <c r="L904" t="s">
        <v>21</v>
      </c>
      <c r="M904" t="s">
        <v>22</v>
      </c>
      <c r="N904" t="str">
        <f t="shared" si="28"/>
        <v>Comision Asesoras</v>
      </c>
      <c r="O904" t="str">
        <f t="shared" si="29"/>
        <v>Comisiones Asesoras por  grandes áreas</v>
      </c>
      <c r="P904" t="s">
        <v>164</v>
      </c>
      <c r="Q904" t="s">
        <v>24</v>
      </c>
    </row>
    <row r="905" spans="1:17" hidden="1" x14ac:dyDescent="0.25">
      <c r="A905" t="s">
        <v>919</v>
      </c>
      <c r="B905" t="s">
        <v>919</v>
      </c>
      <c r="C905" t="s">
        <v>919</v>
      </c>
      <c r="D905" t="s">
        <v>16</v>
      </c>
      <c r="E905" t="s">
        <v>930</v>
      </c>
      <c r="F905" t="s">
        <v>29</v>
      </c>
      <c r="G905">
        <v>20202964460</v>
      </c>
      <c r="H905">
        <v>44287</v>
      </c>
      <c r="J905" t="s">
        <v>72</v>
      </c>
      <c r="K905" t="s">
        <v>164</v>
      </c>
      <c r="L905" t="s">
        <v>21</v>
      </c>
      <c r="M905" t="s">
        <v>22</v>
      </c>
      <c r="N905" t="str">
        <f t="shared" si="28"/>
        <v>Comision Asesoras</v>
      </c>
      <c r="O905" t="str">
        <f t="shared" si="29"/>
        <v>Comisiones Asesoras por  grandes áreas</v>
      </c>
      <c r="P905" t="s">
        <v>164</v>
      </c>
      <c r="Q905" t="s">
        <v>24</v>
      </c>
    </row>
    <row r="906" spans="1:17" hidden="1" x14ac:dyDescent="0.25">
      <c r="A906" t="s">
        <v>919</v>
      </c>
      <c r="B906" t="s">
        <v>919</v>
      </c>
      <c r="C906" t="s">
        <v>919</v>
      </c>
      <c r="D906" t="s">
        <v>16</v>
      </c>
      <c r="E906" t="s">
        <v>931</v>
      </c>
      <c r="F906" t="s">
        <v>18</v>
      </c>
      <c r="G906">
        <v>23141322974</v>
      </c>
      <c r="H906">
        <v>44069</v>
      </c>
      <c r="J906" t="s">
        <v>72</v>
      </c>
      <c r="K906" t="s">
        <v>164</v>
      </c>
      <c r="L906" t="s">
        <v>21</v>
      </c>
      <c r="M906" t="s">
        <v>22</v>
      </c>
      <c r="N906" t="str">
        <f t="shared" si="28"/>
        <v>Comision Asesoras</v>
      </c>
      <c r="O906" t="str">
        <f t="shared" si="29"/>
        <v>Comisiones Asesoras por  grandes áreas</v>
      </c>
      <c r="P906" t="s">
        <v>164</v>
      </c>
      <c r="Q906" t="s">
        <v>24</v>
      </c>
    </row>
    <row r="907" spans="1:17" hidden="1" x14ac:dyDescent="0.25">
      <c r="A907" t="s">
        <v>919</v>
      </c>
      <c r="B907" t="s">
        <v>919</v>
      </c>
      <c r="C907" t="s">
        <v>919</v>
      </c>
      <c r="D907" t="s">
        <v>77</v>
      </c>
      <c r="E907" t="s">
        <v>932</v>
      </c>
      <c r="F907" t="s">
        <v>18</v>
      </c>
      <c r="G907">
        <v>23174154074</v>
      </c>
      <c r="H907">
        <v>44263</v>
      </c>
      <c r="J907" t="s">
        <v>72</v>
      </c>
      <c r="K907" t="s">
        <v>164</v>
      </c>
      <c r="L907" t="s">
        <v>21</v>
      </c>
      <c r="M907" t="s">
        <v>22</v>
      </c>
      <c r="N907" t="str">
        <f t="shared" si="28"/>
        <v>Comision Asesoras</v>
      </c>
      <c r="O907" t="str">
        <f t="shared" si="29"/>
        <v>Comisiones Asesoras por  grandes áreas</v>
      </c>
      <c r="P907" t="s">
        <v>164</v>
      </c>
      <c r="Q907" t="s">
        <v>24</v>
      </c>
    </row>
    <row r="908" spans="1:17" hidden="1" x14ac:dyDescent="0.25">
      <c r="A908" t="s">
        <v>933</v>
      </c>
      <c r="B908" t="s">
        <v>919</v>
      </c>
      <c r="C908" t="s">
        <v>919</v>
      </c>
      <c r="D908" t="s">
        <v>16</v>
      </c>
      <c r="E908" t="s">
        <v>934</v>
      </c>
      <c r="F908" t="s">
        <v>18</v>
      </c>
      <c r="G908">
        <v>27160733255</v>
      </c>
      <c r="H908">
        <v>44099</v>
      </c>
      <c r="J908" t="s">
        <v>19</v>
      </c>
      <c r="K908" t="s">
        <v>184</v>
      </c>
      <c r="L908" t="s">
        <v>21</v>
      </c>
      <c r="M908" t="s">
        <v>22</v>
      </c>
      <c r="N908" t="str">
        <f t="shared" si="28"/>
        <v>Comision Asesoras</v>
      </c>
      <c r="O908" t="str">
        <f t="shared" si="29"/>
        <v>Comisiones Asesoras por  grandes áreas</v>
      </c>
      <c r="P908" t="s">
        <v>185</v>
      </c>
      <c r="Q908" t="s">
        <v>24</v>
      </c>
    </row>
    <row r="909" spans="1:17" hidden="1" x14ac:dyDescent="0.25">
      <c r="A909" t="s">
        <v>933</v>
      </c>
      <c r="B909" t="s">
        <v>919</v>
      </c>
      <c r="C909" t="s">
        <v>919</v>
      </c>
      <c r="D909" t="s">
        <v>16</v>
      </c>
      <c r="E909" t="s">
        <v>935</v>
      </c>
      <c r="F909" t="s">
        <v>18</v>
      </c>
      <c r="G909">
        <v>27205051169</v>
      </c>
      <c r="H909">
        <v>44418</v>
      </c>
      <c r="J909" t="s">
        <v>19</v>
      </c>
      <c r="K909" t="s">
        <v>184</v>
      </c>
      <c r="L909" t="s">
        <v>21</v>
      </c>
      <c r="M909" t="s">
        <v>22</v>
      </c>
      <c r="N909" t="str">
        <f t="shared" si="28"/>
        <v>Comision Asesoras</v>
      </c>
      <c r="O909" t="str">
        <f t="shared" si="29"/>
        <v>Comisiones Asesoras por  grandes áreas</v>
      </c>
      <c r="P909" t="s">
        <v>185</v>
      </c>
      <c r="Q909" t="s">
        <v>24</v>
      </c>
    </row>
    <row r="910" spans="1:17" hidden="1" x14ac:dyDescent="0.25">
      <c r="A910" t="s">
        <v>933</v>
      </c>
      <c r="B910" t="s">
        <v>919</v>
      </c>
      <c r="C910" t="s">
        <v>919</v>
      </c>
      <c r="D910" t="s">
        <v>16</v>
      </c>
      <c r="E910" t="s">
        <v>936</v>
      </c>
      <c r="F910" t="s">
        <v>18</v>
      </c>
      <c r="G910">
        <v>27247659779</v>
      </c>
      <c r="H910">
        <v>44056</v>
      </c>
      <c r="J910" t="s">
        <v>19</v>
      </c>
      <c r="K910" t="s">
        <v>184</v>
      </c>
      <c r="L910" t="s">
        <v>21</v>
      </c>
      <c r="M910" t="s">
        <v>22</v>
      </c>
      <c r="N910" t="str">
        <f t="shared" si="28"/>
        <v>Comision Asesoras</v>
      </c>
      <c r="O910" t="str">
        <f t="shared" si="29"/>
        <v>Comisiones Asesoras por  grandes áreas</v>
      </c>
      <c r="P910" t="s">
        <v>185</v>
      </c>
      <c r="Q910" t="s">
        <v>24</v>
      </c>
    </row>
    <row r="911" spans="1:17" hidden="1" x14ac:dyDescent="0.25">
      <c r="A911" t="s">
        <v>933</v>
      </c>
      <c r="B911" t="s">
        <v>919</v>
      </c>
      <c r="C911" t="s">
        <v>919</v>
      </c>
      <c r="D911" t="s">
        <v>16</v>
      </c>
      <c r="E911" t="s">
        <v>937</v>
      </c>
      <c r="F911" t="s">
        <v>18</v>
      </c>
      <c r="G911">
        <v>27271712850</v>
      </c>
      <c r="H911">
        <v>44418</v>
      </c>
      <c r="J911" t="s">
        <v>19</v>
      </c>
      <c r="K911" t="s">
        <v>184</v>
      </c>
      <c r="L911" t="s">
        <v>21</v>
      </c>
      <c r="M911" t="s">
        <v>22</v>
      </c>
      <c r="N911" t="str">
        <f t="shared" si="28"/>
        <v>Comision Asesoras</v>
      </c>
      <c r="O911" t="str">
        <f t="shared" si="29"/>
        <v>Comisiones Asesoras por  grandes áreas</v>
      </c>
      <c r="P911" t="s">
        <v>185</v>
      </c>
      <c r="Q911" t="s">
        <v>24</v>
      </c>
    </row>
    <row r="912" spans="1:17" hidden="1" x14ac:dyDescent="0.25">
      <c r="A912" t="s">
        <v>933</v>
      </c>
      <c r="B912" t="s">
        <v>919</v>
      </c>
      <c r="C912" t="s">
        <v>919</v>
      </c>
      <c r="D912" t="s">
        <v>16</v>
      </c>
      <c r="E912" t="s">
        <v>938</v>
      </c>
      <c r="F912" t="s">
        <v>18</v>
      </c>
      <c r="G912">
        <v>27286518309</v>
      </c>
      <c r="H912">
        <v>44099</v>
      </c>
      <c r="J912" t="s">
        <v>19</v>
      </c>
      <c r="K912" t="s">
        <v>184</v>
      </c>
      <c r="L912" t="s">
        <v>21</v>
      </c>
      <c r="M912" t="s">
        <v>22</v>
      </c>
      <c r="N912" t="str">
        <f t="shared" si="28"/>
        <v>Comision Asesoras</v>
      </c>
      <c r="O912" t="str">
        <f t="shared" si="29"/>
        <v>Comisiones Asesoras por  grandes áreas</v>
      </c>
      <c r="P912" t="s">
        <v>185</v>
      </c>
      <c r="Q912" t="s">
        <v>24</v>
      </c>
    </row>
    <row r="913" spans="1:17" hidden="1" x14ac:dyDescent="0.25">
      <c r="A913" t="s">
        <v>933</v>
      </c>
      <c r="B913" t="s">
        <v>919</v>
      </c>
      <c r="C913" t="s">
        <v>919</v>
      </c>
      <c r="D913" t="s">
        <v>77</v>
      </c>
      <c r="E913" t="s">
        <v>939</v>
      </c>
      <c r="F913" t="s">
        <v>29</v>
      </c>
      <c r="G913">
        <v>20182836738</v>
      </c>
      <c r="H913">
        <v>44418</v>
      </c>
      <c r="J913" t="s">
        <v>19</v>
      </c>
      <c r="K913" t="s">
        <v>184</v>
      </c>
      <c r="L913" t="s">
        <v>21</v>
      </c>
      <c r="M913" t="s">
        <v>22</v>
      </c>
      <c r="N913" t="str">
        <f t="shared" si="28"/>
        <v>Comision Asesoras</v>
      </c>
      <c r="O913" t="str">
        <f t="shared" si="29"/>
        <v>Comisiones Asesoras por  grandes áreas</v>
      </c>
      <c r="P913" t="s">
        <v>185</v>
      </c>
      <c r="Q913" t="s">
        <v>24</v>
      </c>
    </row>
    <row r="914" spans="1:17" hidden="1" x14ac:dyDescent="0.25">
      <c r="A914" t="s">
        <v>933</v>
      </c>
      <c r="B914" t="s">
        <v>919</v>
      </c>
      <c r="C914" t="s">
        <v>919</v>
      </c>
      <c r="D914" t="s">
        <v>16</v>
      </c>
      <c r="E914" t="s">
        <v>940</v>
      </c>
      <c r="F914" t="s">
        <v>29</v>
      </c>
      <c r="G914">
        <v>20281578600</v>
      </c>
      <c r="H914">
        <v>44418</v>
      </c>
      <c r="J914" t="s">
        <v>19</v>
      </c>
      <c r="K914" t="s">
        <v>184</v>
      </c>
      <c r="L914" t="s">
        <v>21</v>
      </c>
      <c r="M914" t="s">
        <v>22</v>
      </c>
      <c r="N914" t="str">
        <f t="shared" si="28"/>
        <v>Comision Asesoras</v>
      </c>
      <c r="O914" t="str">
        <f t="shared" si="29"/>
        <v>Comisiones Asesoras por  grandes áreas</v>
      </c>
      <c r="P914" t="s">
        <v>185</v>
      </c>
      <c r="Q914" t="s">
        <v>24</v>
      </c>
    </row>
    <row r="915" spans="1:17" hidden="1" x14ac:dyDescent="0.25">
      <c r="A915" t="s">
        <v>933</v>
      </c>
      <c r="B915" t="s">
        <v>919</v>
      </c>
      <c r="C915" t="s">
        <v>919</v>
      </c>
      <c r="D915" t="s">
        <v>33</v>
      </c>
      <c r="E915" t="s">
        <v>941</v>
      </c>
      <c r="F915" t="s">
        <v>29</v>
      </c>
      <c r="G915">
        <v>23128715509</v>
      </c>
      <c r="H915">
        <v>44418</v>
      </c>
      <c r="J915" t="s">
        <v>19</v>
      </c>
      <c r="K915" t="s">
        <v>184</v>
      </c>
      <c r="L915" t="s">
        <v>21</v>
      </c>
      <c r="M915" t="s">
        <v>22</v>
      </c>
      <c r="N915" t="str">
        <f t="shared" si="28"/>
        <v>Comision Asesoras</v>
      </c>
      <c r="O915" t="str">
        <f t="shared" si="29"/>
        <v>Comisiones Asesoras por  grandes áreas</v>
      </c>
      <c r="P915" t="s">
        <v>185</v>
      </c>
      <c r="Q915" t="s">
        <v>24</v>
      </c>
    </row>
    <row r="916" spans="1:17" hidden="1" x14ac:dyDescent="0.25">
      <c r="A916" t="s">
        <v>933</v>
      </c>
      <c r="B916" t="s">
        <v>919</v>
      </c>
      <c r="C916" t="s">
        <v>919</v>
      </c>
      <c r="D916" t="s">
        <v>16</v>
      </c>
      <c r="E916" t="s">
        <v>942</v>
      </c>
      <c r="F916" t="s">
        <v>29</v>
      </c>
      <c r="G916">
        <v>23220006999</v>
      </c>
      <c r="H916">
        <v>44056</v>
      </c>
      <c r="J916" t="s">
        <v>19</v>
      </c>
      <c r="K916" t="s">
        <v>184</v>
      </c>
      <c r="L916" t="s">
        <v>21</v>
      </c>
      <c r="M916" t="s">
        <v>22</v>
      </c>
      <c r="N916" t="str">
        <f t="shared" si="28"/>
        <v>Comision Asesoras</v>
      </c>
      <c r="O916" t="str">
        <f t="shared" si="29"/>
        <v>Comisiones Asesoras por  grandes áreas</v>
      </c>
      <c r="P916" t="s">
        <v>185</v>
      </c>
      <c r="Q916" t="s">
        <v>24</v>
      </c>
    </row>
    <row r="917" spans="1:17" hidden="1" x14ac:dyDescent="0.25">
      <c r="A917" t="s">
        <v>933</v>
      </c>
      <c r="B917" t="s">
        <v>919</v>
      </c>
      <c r="C917" t="s">
        <v>919</v>
      </c>
      <c r="D917" t="s">
        <v>16</v>
      </c>
      <c r="E917" t="s">
        <v>943</v>
      </c>
      <c r="F917" t="s">
        <v>18</v>
      </c>
      <c r="G917">
        <v>23295724374</v>
      </c>
      <c r="H917">
        <v>44418</v>
      </c>
      <c r="J917" t="s">
        <v>19</v>
      </c>
      <c r="K917" t="s">
        <v>184</v>
      </c>
      <c r="L917" t="s">
        <v>21</v>
      </c>
      <c r="M917" t="s">
        <v>22</v>
      </c>
      <c r="N917" t="str">
        <f t="shared" si="28"/>
        <v>Comision Asesoras</v>
      </c>
      <c r="O917" t="str">
        <f t="shared" si="29"/>
        <v>Comisiones Asesoras por  grandes áreas</v>
      </c>
      <c r="P917" t="s">
        <v>185</v>
      </c>
      <c r="Q917" t="s">
        <v>24</v>
      </c>
    </row>
    <row r="918" spans="1:17" hidden="1" x14ac:dyDescent="0.25">
      <c r="A918" t="s">
        <v>933</v>
      </c>
      <c r="B918" t="s">
        <v>919</v>
      </c>
      <c r="C918" t="s">
        <v>919</v>
      </c>
      <c r="D918" t="s">
        <v>16</v>
      </c>
      <c r="E918" t="s">
        <v>944</v>
      </c>
      <c r="F918" t="s">
        <v>18</v>
      </c>
      <c r="G918">
        <v>23299114244</v>
      </c>
      <c r="H918">
        <v>44099</v>
      </c>
      <c r="J918" t="s">
        <v>19</v>
      </c>
      <c r="K918" t="s">
        <v>184</v>
      </c>
      <c r="L918" t="s">
        <v>21</v>
      </c>
      <c r="M918" t="s">
        <v>22</v>
      </c>
      <c r="N918" t="str">
        <f t="shared" si="28"/>
        <v>Comision Asesoras</v>
      </c>
      <c r="O918" t="str">
        <f t="shared" si="29"/>
        <v>Comisiones Asesoras por  grandes áreas</v>
      </c>
      <c r="P918" t="s">
        <v>185</v>
      </c>
      <c r="Q918" t="s">
        <v>24</v>
      </c>
    </row>
    <row r="919" spans="1:17" hidden="1" x14ac:dyDescent="0.25">
      <c r="A919" t="s">
        <v>945</v>
      </c>
      <c r="B919" t="s">
        <v>919</v>
      </c>
      <c r="C919" t="s">
        <v>919</v>
      </c>
      <c r="D919" t="s">
        <v>16</v>
      </c>
      <c r="E919" t="s">
        <v>920</v>
      </c>
      <c r="F919" t="s">
        <v>18</v>
      </c>
      <c r="G919">
        <v>27129301029</v>
      </c>
      <c r="H919">
        <v>44530</v>
      </c>
      <c r="J919" t="s">
        <v>19</v>
      </c>
      <c r="K919" t="s">
        <v>196</v>
      </c>
      <c r="L919" t="s">
        <v>21</v>
      </c>
      <c r="M919" t="s">
        <v>22</v>
      </c>
      <c r="N919" t="str">
        <f t="shared" si="28"/>
        <v>Comision Asesoras</v>
      </c>
      <c r="O919" t="str">
        <f t="shared" si="29"/>
        <v>Comisiones Asesoras por  grandes áreas</v>
      </c>
      <c r="P919" t="s">
        <v>197</v>
      </c>
      <c r="Q919" t="s">
        <v>24</v>
      </c>
    </row>
    <row r="920" spans="1:17" hidden="1" x14ac:dyDescent="0.25">
      <c r="A920" t="s">
        <v>945</v>
      </c>
      <c r="B920" t="s">
        <v>919</v>
      </c>
      <c r="C920" t="s">
        <v>919</v>
      </c>
      <c r="D920" t="s">
        <v>16</v>
      </c>
      <c r="E920" t="s">
        <v>946</v>
      </c>
      <c r="F920" t="s">
        <v>18</v>
      </c>
      <c r="G920">
        <v>27135715684</v>
      </c>
      <c r="H920">
        <v>43588</v>
      </c>
      <c r="J920" t="s">
        <v>19</v>
      </c>
      <c r="K920" t="s">
        <v>196</v>
      </c>
      <c r="L920" t="s">
        <v>21</v>
      </c>
      <c r="M920" t="s">
        <v>22</v>
      </c>
      <c r="N920" t="str">
        <f t="shared" si="28"/>
        <v>Comision Asesoras</v>
      </c>
      <c r="O920" t="str">
        <f t="shared" si="29"/>
        <v>Comisiones Asesoras por  grandes áreas</v>
      </c>
      <c r="P920" t="s">
        <v>197</v>
      </c>
      <c r="Q920" t="s">
        <v>24</v>
      </c>
    </row>
    <row r="921" spans="1:17" hidden="1" x14ac:dyDescent="0.25">
      <c r="A921" t="s">
        <v>945</v>
      </c>
      <c r="B921" t="s">
        <v>919</v>
      </c>
      <c r="C921" t="s">
        <v>919</v>
      </c>
      <c r="D921" t="s">
        <v>16</v>
      </c>
      <c r="E921" t="s">
        <v>947</v>
      </c>
      <c r="F921" t="s">
        <v>18</v>
      </c>
      <c r="G921">
        <v>27162480338</v>
      </c>
      <c r="H921">
        <v>44530</v>
      </c>
      <c r="J921" t="s">
        <v>19</v>
      </c>
      <c r="K921" t="s">
        <v>196</v>
      </c>
      <c r="L921" t="s">
        <v>21</v>
      </c>
      <c r="M921" t="s">
        <v>22</v>
      </c>
      <c r="N921" t="str">
        <f t="shared" si="28"/>
        <v>Comision Asesoras</v>
      </c>
      <c r="O921" t="str">
        <f t="shared" si="29"/>
        <v>Comisiones Asesoras por  grandes áreas</v>
      </c>
      <c r="P921" t="s">
        <v>197</v>
      </c>
      <c r="Q921" t="s">
        <v>24</v>
      </c>
    </row>
    <row r="922" spans="1:17" hidden="1" x14ac:dyDescent="0.25">
      <c r="A922" t="s">
        <v>945</v>
      </c>
      <c r="B922" t="s">
        <v>919</v>
      </c>
      <c r="C922" t="s">
        <v>919</v>
      </c>
      <c r="D922" t="s">
        <v>16</v>
      </c>
      <c r="E922" t="s">
        <v>924</v>
      </c>
      <c r="F922" t="s">
        <v>18</v>
      </c>
      <c r="G922">
        <v>27164555246</v>
      </c>
      <c r="H922">
        <v>44530</v>
      </c>
      <c r="J922" t="s">
        <v>19</v>
      </c>
      <c r="K922" t="s">
        <v>196</v>
      </c>
      <c r="L922" t="s">
        <v>21</v>
      </c>
      <c r="M922" t="s">
        <v>22</v>
      </c>
      <c r="N922" t="str">
        <f t="shared" si="28"/>
        <v>Comision Asesoras</v>
      </c>
      <c r="O922" t="str">
        <f t="shared" si="29"/>
        <v>Comisiones Asesoras por  grandes áreas</v>
      </c>
      <c r="P922" t="s">
        <v>197</v>
      </c>
      <c r="Q922" t="s">
        <v>24</v>
      </c>
    </row>
    <row r="923" spans="1:17" hidden="1" x14ac:dyDescent="0.25">
      <c r="A923" t="s">
        <v>945</v>
      </c>
      <c r="B923" t="s">
        <v>919</v>
      </c>
      <c r="C923" t="s">
        <v>919</v>
      </c>
      <c r="D923" t="s">
        <v>16</v>
      </c>
      <c r="E923" t="s">
        <v>925</v>
      </c>
      <c r="F923" t="s">
        <v>18</v>
      </c>
      <c r="G923">
        <v>27247837316</v>
      </c>
      <c r="H923">
        <v>44530</v>
      </c>
      <c r="J923" t="s">
        <v>19</v>
      </c>
      <c r="K923" t="s">
        <v>196</v>
      </c>
      <c r="L923" t="s">
        <v>21</v>
      </c>
      <c r="M923" t="s">
        <v>22</v>
      </c>
      <c r="N923" t="str">
        <f t="shared" si="28"/>
        <v>Comision Asesoras</v>
      </c>
      <c r="O923" t="str">
        <f t="shared" si="29"/>
        <v>Comisiones Asesoras por  grandes áreas</v>
      </c>
      <c r="P923" t="s">
        <v>197</v>
      </c>
      <c r="Q923" t="s">
        <v>24</v>
      </c>
    </row>
    <row r="924" spans="1:17" hidden="1" x14ac:dyDescent="0.25">
      <c r="A924" t="s">
        <v>945</v>
      </c>
      <c r="B924" t="s">
        <v>919</v>
      </c>
      <c r="C924" t="s">
        <v>919</v>
      </c>
      <c r="D924" t="s">
        <v>16</v>
      </c>
      <c r="E924" t="s">
        <v>948</v>
      </c>
      <c r="F924" t="s">
        <v>18</v>
      </c>
      <c r="G924">
        <v>27260496021</v>
      </c>
      <c r="H924">
        <v>44530</v>
      </c>
      <c r="J924" t="s">
        <v>19</v>
      </c>
      <c r="K924" t="s">
        <v>196</v>
      </c>
      <c r="L924" t="s">
        <v>21</v>
      </c>
      <c r="M924" t="s">
        <v>22</v>
      </c>
      <c r="N924" t="str">
        <f t="shared" si="28"/>
        <v>Comision Asesoras</v>
      </c>
      <c r="O924" t="str">
        <f t="shared" si="29"/>
        <v>Comisiones Asesoras por  grandes áreas</v>
      </c>
      <c r="P924" t="s">
        <v>197</v>
      </c>
      <c r="Q924" t="s">
        <v>24</v>
      </c>
    </row>
    <row r="925" spans="1:17" hidden="1" x14ac:dyDescent="0.25">
      <c r="A925" t="s">
        <v>945</v>
      </c>
      <c r="B925" t="s">
        <v>919</v>
      </c>
      <c r="C925" t="s">
        <v>919</v>
      </c>
      <c r="D925" t="s">
        <v>16</v>
      </c>
      <c r="E925" t="s">
        <v>949</v>
      </c>
      <c r="F925" t="s">
        <v>29</v>
      </c>
      <c r="G925">
        <v>20110457902</v>
      </c>
      <c r="H925">
        <v>43852</v>
      </c>
      <c r="J925" t="s">
        <v>19</v>
      </c>
      <c r="K925" t="s">
        <v>196</v>
      </c>
      <c r="L925" t="s">
        <v>21</v>
      </c>
      <c r="M925" t="s">
        <v>22</v>
      </c>
      <c r="N925" t="str">
        <f t="shared" si="28"/>
        <v>Comision Asesoras</v>
      </c>
      <c r="O925" t="str">
        <f t="shared" si="29"/>
        <v>Comisiones Asesoras por  grandes áreas</v>
      </c>
      <c r="P925" t="s">
        <v>197</v>
      </c>
      <c r="Q925" t="s">
        <v>24</v>
      </c>
    </row>
    <row r="926" spans="1:17" hidden="1" x14ac:dyDescent="0.25">
      <c r="A926" t="s">
        <v>945</v>
      </c>
      <c r="B926" t="s">
        <v>919</v>
      </c>
      <c r="C926" t="s">
        <v>919</v>
      </c>
      <c r="D926" t="s">
        <v>16</v>
      </c>
      <c r="E926" t="s">
        <v>927</v>
      </c>
      <c r="F926" t="s">
        <v>29</v>
      </c>
      <c r="G926">
        <v>20131900792</v>
      </c>
      <c r="H926">
        <v>44530</v>
      </c>
      <c r="J926" t="s">
        <v>19</v>
      </c>
      <c r="K926" t="s">
        <v>196</v>
      </c>
      <c r="L926" t="s">
        <v>21</v>
      </c>
      <c r="M926" t="s">
        <v>22</v>
      </c>
      <c r="N926" t="str">
        <f t="shared" si="28"/>
        <v>Comision Asesoras</v>
      </c>
      <c r="O926" t="str">
        <f t="shared" si="29"/>
        <v>Comisiones Asesoras por  grandes áreas</v>
      </c>
      <c r="P926" t="s">
        <v>197</v>
      </c>
      <c r="Q926" t="s">
        <v>24</v>
      </c>
    </row>
    <row r="927" spans="1:17" hidden="1" x14ac:dyDescent="0.25">
      <c r="A927" t="s">
        <v>945</v>
      </c>
      <c r="B927" t="s">
        <v>919</v>
      </c>
      <c r="C927" t="s">
        <v>919</v>
      </c>
      <c r="D927" t="s">
        <v>33</v>
      </c>
      <c r="E927" t="s">
        <v>928</v>
      </c>
      <c r="F927" t="s">
        <v>29</v>
      </c>
      <c r="G927">
        <v>20136899253</v>
      </c>
      <c r="H927">
        <v>44530</v>
      </c>
      <c r="J927" t="s">
        <v>19</v>
      </c>
      <c r="K927" t="s">
        <v>196</v>
      </c>
      <c r="L927" t="s">
        <v>21</v>
      </c>
      <c r="M927" t="s">
        <v>22</v>
      </c>
      <c r="N927" t="str">
        <f t="shared" si="28"/>
        <v>Comision Asesoras</v>
      </c>
      <c r="O927" t="str">
        <f t="shared" si="29"/>
        <v>Comisiones Asesoras por  grandes áreas</v>
      </c>
      <c r="P927" t="s">
        <v>197</v>
      </c>
      <c r="Q927" t="s">
        <v>24</v>
      </c>
    </row>
    <row r="928" spans="1:17" hidden="1" x14ac:dyDescent="0.25">
      <c r="A928" t="s">
        <v>945</v>
      </c>
      <c r="B928" t="s">
        <v>919</v>
      </c>
      <c r="C928" t="s">
        <v>919</v>
      </c>
      <c r="D928" t="s">
        <v>16</v>
      </c>
      <c r="E928" t="s">
        <v>950</v>
      </c>
      <c r="F928" t="s">
        <v>29</v>
      </c>
      <c r="G928">
        <v>20176713500</v>
      </c>
      <c r="H928">
        <v>43588</v>
      </c>
      <c r="J928" t="s">
        <v>19</v>
      </c>
      <c r="K928" t="s">
        <v>196</v>
      </c>
      <c r="L928" t="s">
        <v>21</v>
      </c>
      <c r="M928" t="s">
        <v>22</v>
      </c>
      <c r="N928" t="str">
        <f t="shared" si="28"/>
        <v>Comision Asesoras</v>
      </c>
      <c r="O928" t="str">
        <f t="shared" si="29"/>
        <v>Comisiones Asesoras por  grandes áreas</v>
      </c>
      <c r="P928" t="s">
        <v>197</v>
      </c>
      <c r="Q928" t="s">
        <v>24</v>
      </c>
    </row>
    <row r="929" spans="1:17" hidden="1" x14ac:dyDescent="0.25">
      <c r="A929" t="s">
        <v>945</v>
      </c>
      <c r="B929" t="s">
        <v>919</v>
      </c>
      <c r="C929" t="s">
        <v>919</v>
      </c>
      <c r="D929" t="s">
        <v>16</v>
      </c>
      <c r="E929" t="s">
        <v>951</v>
      </c>
      <c r="F929" t="s">
        <v>29</v>
      </c>
      <c r="G929">
        <v>20202964460</v>
      </c>
      <c r="H929">
        <v>44530</v>
      </c>
      <c r="J929" t="s">
        <v>19</v>
      </c>
      <c r="K929" t="s">
        <v>196</v>
      </c>
      <c r="L929" t="s">
        <v>21</v>
      </c>
      <c r="M929" t="s">
        <v>22</v>
      </c>
      <c r="N929" t="str">
        <f t="shared" si="28"/>
        <v>Comision Asesoras</v>
      </c>
      <c r="O929" t="str">
        <f t="shared" si="29"/>
        <v>Comisiones Asesoras por  grandes áreas</v>
      </c>
      <c r="P929" t="s">
        <v>197</v>
      </c>
      <c r="Q929" t="s">
        <v>24</v>
      </c>
    </row>
    <row r="930" spans="1:17" hidden="1" x14ac:dyDescent="0.25">
      <c r="A930" t="s">
        <v>945</v>
      </c>
      <c r="B930" t="s">
        <v>919</v>
      </c>
      <c r="C930" t="s">
        <v>919</v>
      </c>
      <c r="D930" t="s">
        <v>16</v>
      </c>
      <c r="E930" t="s">
        <v>952</v>
      </c>
      <c r="F930" t="s">
        <v>18</v>
      </c>
      <c r="G930">
        <v>23141322974</v>
      </c>
      <c r="H930">
        <v>44040</v>
      </c>
      <c r="J930" t="s">
        <v>19</v>
      </c>
      <c r="K930" t="s">
        <v>196</v>
      </c>
      <c r="L930" t="s">
        <v>21</v>
      </c>
      <c r="M930" t="s">
        <v>22</v>
      </c>
      <c r="N930" t="str">
        <f t="shared" si="28"/>
        <v>Comision Asesoras</v>
      </c>
      <c r="O930" t="str">
        <f t="shared" si="29"/>
        <v>Comisiones Asesoras por  grandes áreas</v>
      </c>
      <c r="P930" t="s">
        <v>197</v>
      </c>
      <c r="Q930" t="s">
        <v>24</v>
      </c>
    </row>
    <row r="931" spans="1:17" hidden="1" x14ac:dyDescent="0.25">
      <c r="A931" t="s">
        <v>945</v>
      </c>
      <c r="B931" t="s">
        <v>919</v>
      </c>
      <c r="C931" t="s">
        <v>919</v>
      </c>
      <c r="D931" t="s">
        <v>77</v>
      </c>
      <c r="E931" t="s">
        <v>932</v>
      </c>
      <c r="F931" t="s">
        <v>18</v>
      </c>
      <c r="G931">
        <v>23174154074</v>
      </c>
      <c r="H931">
        <v>44530</v>
      </c>
      <c r="J931" t="s">
        <v>19</v>
      </c>
      <c r="K931" t="s">
        <v>196</v>
      </c>
      <c r="L931" t="s">
        <v>21</v>
      </c>
      <c r="M931" t="s">
        <v>22</v>
      </c>
      <c r="N931" t="str">
        <f t="shared" si="28"/>
        <v>Comision Asesoras</v>
      </c>
      <c r="O931" t="str">
        <f t="shared" si="29"/>
        <v>Comisiones Asesoras por  grandes áreas</v>
      </c>
      <c r="P931" t="s">
        <v>197</v>
      </c>
      <c r="Q931" t="s">
        <v>24</v>
      </c>
    </row>
    <row r="932" spans="1:17" hidden="1" x14ac:dyDescent="0.25">
      <c r="A932" t="s">
        <v>953</v>
      </c>
      <c r="B932" t="s">
        <v>953</v>
      </c>
      <c r="C932" t="s">
        <v>953</v>
      </c>
      <c r="D932" t="s">
        <v>777</v>
      </c>
      <c r="E932" t="s">
        <v>954</v>
      </c>
      <c r="F932" t="s">
        <v>18</v>
      </c>
      <c r="G932">
        <v>27111579623</v>
      </c>
      <c r="H932">
        <v>44280</v>
      </c>
      <c r="J932" t="s">
        <v>72</v>
      </c>
      <c r="K932" t="s">
        <v>164</v>
      </c>
      <c r="L932" t="s">
        <v>21</v>
      </c>
      <c r="M932" t="s">
        <v>22</v>
      </c>
      <c r="N932" t="str">
        <f t="shared" si="28"/>
        <v>Comision Asesoras</v>
      </c>
      <c r="O932" t="str">
        <f t="shared" si="29"/>
        <v>Comisiones Asesoras por  grandes áreas</v>
      </c>
      <c r="P932" t="s">
        <v>164</v>
      </c>
      <c r="Q932" t="s">
        <v>24</v>
      </c>
    </row>
    <row r="933" spans="1:17" hidden="1" x14ac:dyDescent="0.25">
      <c r="A933" t="s">
        <v>953</v>
      </c>
      <c r="B933" t="s">
        <v>953</v>
      </c>
      <c r="C933" t="s">
        <v>953</v>
      </c>
      <c r="D933" t="s">
        <v>777</v>
      </c>
      <c r="E933" t="s">
        <v>955</v>
      </c>
      <c r="F933" t="s">
        <v>18</v>
      </c>
      <c r="G933">
        <v>27140819528</v>
      </c>
      <c r="H933">
        <v>44305</v>
      </c>
      <c r="J933" t="s">
        <v>72</v>
      </c>
      <c r="K933" t="s">
        <v>164</v>
      </c>
      <c r="L933" t="s">
        <v>21</v>
      </c>
      <c r="M933" t="s">
        <v>22</v>
      </c>
      <c r="N933" t="str">
        <f t="shared" si="28"/>
        <v>Comision Asesoras</v>
      </c>
      <c r="O933" t="str">
        <f t="shared" si="29"/>
        <v>Comisiones Asesoras por  grandes áreas</v>
      </c>
      <c r="P933" t="s">
        <v>164</v>
      </c>
      <c r="Q933" t="s">
        <v>24</v>
      </c>
    </row>
    <row r="934" spans="1:17" hidden="1" x14ac:dyDescent="0.25">
      <c r="A934" t="s">
        <v>953</v>
      </c>
      <c r="B934" t="s">
        <v>953</v>
      </c>
      <c r="C934" t="s">
        <v>953</v>
      </c>
      <c r="D934" t="s">
        <v>77</v>
      </c>
      <c r="E934" t="s">
        <v>956</v>
      </c>
      <c r="F934" t="s">
        <v>18</v>
      </c>
      <c r="G934">
        <v>27172808773</v>
      </c>
      <c r="H934">
        <v>44305</v>
      </c>
      <c r="J934" t="s">
        <v>72</v>
      </c>
      <c r="K934" t="s">
        <v>164</v>
      </c>
      <c r="L934" t="s">
        <v>21</v>
      </c>
      <c r="M934" t="s">
        <v>22</v>
      </c>
      <c r="N934" t="str">
        <f t="shared" si="28"/>
        <v>Comision Asesoras</v>
      </c>
      <c r="O934" t="str">
        <f t="shared" si="29"/>
        <v>Comisiones Asesoras por  grandes áreas</v>
      </c>
      <c r="P934" t="s">
        <v>164</v>
      </c>
      <c r="Q934" t="s">
        <v>24</v>
      </c>
    </row>
    <row r="935" spans="1:17" hidden="1" x14ac:dyDescent="0.25">
      <c r="A935" t="s">
        <v>953</v>
      </c>
      <c r="B935" t="s">
        <v>953</v>
      </c>
      <c r="C935" t="s">
        <v>953</v>
      </c>
      <c r="D935" t="s">
        <v>777</v>
      </c>
      <c r="E935" t="s">
        <v>957</v>
      </c>
      <c r="F935" t="s">
        <v>18</v>
      </c>
      <c r="G935">
        <v>27185110430</v>
      </c>
      <c r="H935">
        <v>43454</v>
      </c>
      <c r="J935" t="s">
        <v>72</v>
      </c>
      <c r="K935" t="s">
        <v>164</v>
      </c>
      <c r="L935" t="s">
        <v>21</v>
      </c>
      <c r="M935" t="s">
        <v>22</v>
      </c>
      <c r="N935" t="str">
        <f t="shared" si="28"/>
        <v>Comision Asesoras</v>
      </c>
      <c r="O935" t="str">
        <f t="shared" si="29"/>
        <v>Comisiones Asesoras por  grandes áreas</v>
      </c>
      <c r="P935" t="s">
        <v>164</v>
      </c>
      <c r="Q935" t="s">
        <v>24</v>
      </c>
    </row>
    <row r="936" spans="1:17" hidden="1" x14ac:dyDescent="0.25">
      <c r="A936" t="s">
        <v>953</v>
      </c>
      <c r="B936" t="s">
        <v>953</v>
      </c>
      <c r="C936" t="s">
        <v>953</v>
      </c>
      <c r="D936" t="s">
        <v>777</v>
      </c>
      <c r="E936" t="s">
        <v>958</v>
      </c>
      <c r="F936" t="s">
        <v>18</v>
      </c>
      <c r="G936">
        <v>27233390416</v>
      </c>
      <c r="H936">
        <v>44264</v>
      </c>
      <c r="J936" t="s">
        <v>72</v>
      </c>
      <c r="K936" t="s">
        <v>164</v>
      </c>
      <c r="L936" t="s">
        <v>21</v>
      </c>
      <c r="M936" t="s">
        <v>22</v>
      </c>
      <c r="N936" t="str">
        <f t="shared" si="28"/>
        <v>Comision Asesoras</v>
      </c>
      <c r="O936" t="str">
        <f t="shared" si="29"/>
        <v>Comisiones Asesoras por  grandes áreas</v>
      </c>
      <c r="P936" t="s">
        <v>164</v>
      </c>
      <c r="Q936" t="s">
        <v>24</v>
      </c>
    </row>
    <row r="937" spans="1:17" hidden="1" x14ac:dyDescent="0.25">
      <c r="A937" t="s">
        <v>953</v>
      </c>
      <c r="B937" t="s">
        <v>953</v>
      </c>
      <c r="C937" t="s">
        <v>953</v>
      </c>
      <c r="D937" t="s">
        <v>777</v>
      </c>
      <c r="E937" t="s">
        <v>959</v>
      </c>
      <c r="F937" t="s">
        <v>29</v>
      </c>
      <c r="G937">
        <v>20172210717</v>
      </c>
      <c r="H937">
        <v>44264</v>
      </c>
      <c r="J937" t="s">
        <v>72</v>
      </c>
      <c r="K937" t="s">
        <v>164</v>
      </c>
      <c r="L937" t="s">
        <v>21</v>
      </c>
      <c r="M937" t="s">
        <v>22</v>
      </c>
      <c r="N937" t="str">
        <f t="shared" si="28"/>
        <v>Comision Asesoras</v>
      </c>
      <c r="O937" t="str">
        <f t="shared" si="29"/>
        <v>Comisiones Asesoras por  grandes áreas</v>
      </c>
      <c r="P937" t="s">
        <v>164</v>
      </c>
      <c r="Q937" t="s">
        <v>24</v>
      </c>
    </row>
    <row r="938" spans="1:17" hidden="1" x14ac:dyDescent="0.25">
      <c r="A938" t="s">
        <v>953</v>
      </c>
      <c r="B938" t="s">
        <v>953</v>
      </c>
      <c r="C938" t="s">
        <v>953</v>
      </c>
      <c r="D938" t="s">
        <v>33</v>
      </c>
      <c r="E938" t="s">
        <v>960</v>
      </c>
      <c r="F938" t="s">
        <v>29</v>
      </c>
      <c r="G938">
        <v>20176727765</v>
      </c>
      <c r="H938">
        <v>44286</v>
      </c>
      <c r="J938" t="s">
        <v>72</v>
      </c>
      <c r="K938" t="s">
        <v>164</v>
      </c>
      <c r="L938" t="s">
        <v>21</v>
      </c>
      <c r="M938" t="s">
        <v>22</v>
      </c>
      <c r="N938" t="str">
        <f t="shared" si="28"/>
        <v>Comision Asesoras</v>
      </c>
      <c r="O938" t="str">
        <f t="shared" si="29"/>
        <v>Comisiones Asesoras por  grandes áreas</v>
      </c>
      <c r="P938" t="s">
        <v>164</v>
      </c>
      <c r="Q938" t="s">
        <v>24</v>
      </c>
    </row>
    <row r="939" spans="1:17" hidden="1" x14ac:dyDescent="0.25">
      <c r="A939" t="s">
        <v>953</v>
      </c>
      <c r="B939" t="s">
        <v>953</v>
      </c>
      <c r="C939" t="s">
        <v>953</v>
      </c>
      <c r="D939" t="s">
        <v>777</v>
      </c>
      <c r="E939" t="s">
        <v>961</v>
      </c>
      <c r="F939" t="s">
        <v>29</v>
      </c>
      <c r="G939">
        <v>20202988939</v>
      </c>
      <c r="H939" t="s">
        <v>962</v>
      </c>
      <c r="J939" t="s">
        <v>72</v>
      </c>
      <c r="K939" t="s">
        <v>164</v>
      </c>
      <c r="L939" t="s">
        <v>21</v>
      </c>
      <c r="M939" t="s">
        <v>22</v>
      </c>
      <c r="N939" t="str">
        <f t="shared" si="28"/>
        <v>Comision Asesoras</v>
      </c>
      <c r="O939" t="str">
        <f t="shared" si="29"/>
        <v>Comisiones Asesoras por  grandes áreas</v>
      </c>
      <c r="P939" t="s">
        <v>164</v>
      </c>
      <c r="Q939" t="s">
        <v>24</v>
      </c>
    </row>
    <row r="940" spans="1:17" hidden="1" x14ac:dyDescent="0.25">
      <c r="A940" t="s">
        <v>953</v>
      </c>
      <c r="B940" t="s">
        <v>953</v>
      </c>
      <c r="C940" t="s">
        <v>953</v>
      </c>
      <c r="D940" t="s">
        <v>777</v>
      </c>
      <c r="E940" t="s">
        <v>963</v>
      </c>
      <c r="F940" t="s">
        <v>29</v>
      </c>
      <c r="G940">
        <v>20204634034</v>
      </c>
      <c r="H940">
        <v>44270</v>
      </c>
      <c r="J940" t="s">
        <v>72</v>
      </c>
      <c r="K940" t="s">
        <v>164</v>
      </c>
      <c r="L940" t="s">
        <v>21</v>
      </c>
      <c r="M940" t="s">
        <v>22</v>
      </c>
      <c r="N940" t="str">
        <f t="shared" si="28"/>
        <v>Comision Asesoras</v>
      </c>
      <c r="O940" t="str">
        <f t="shared" si="29"/>
        <v>Comisiones Asesoras por  grandes áreas</v>
      </c>
      <c r="P940" t="s">
        <v>164</v>
      </c>
      <c r="Q940" t="s">
        <v>24</v>
      </c>
    </row>
    <row r="941" spans="1:17" hidden="1" x14ac:dyDescent="0.25">
      <c r="A941" t="s">
        <v>953</v>
      </c>
      <c r="B941" t="s">
        <v>953</v>
      </c>
      <c r="C941" t="s">
        <v>953</v>
      </c>
      <c r="D941" t="s">
        <v>777</v>
      </c>
      <c r="E941" t="s">
        <v>964</v>
      </c>
      <c r="F941" t="s">
        <v>29</v>
      </c>
      <c r="G941">
        <v>23213752359</v>
      </c>
      <c r="H941">
        <v>44264</v>
      </c>
      <c r="J941" t="s">
        <v>72</v>
      </c>
      <c r="K941" t="s">
        <v>164</v>
      </c>
      <c r="L941" t="s">
        <v>21</v>
      </c>
      <c r="M941" t="s">
        <v>22</v>
      </c>
      <c r="N941" t="str">
        <f t="shared" si="28"/>
        <v>Comision Asesoras</v>
      </c>
      <c r="O941" t="str">
        <f t="shared" si="29"/>
        <v>Comisiones Asesoras por  grandes áreas</v>
      </c>
      <c r="P941" t="s">
        <v>164</v>
      </c>
      <c r="Q941" t="s">
        <v>24</v>
      </c>
    </row>
    <row r="942" spans="1:17" hidden="1" x14ac:dyDescent="0.25">
      <c r="A942" t="s">
        <v>965</v>
      </c>
      <c r="B942" t="s">
        <v>953</v>
      </c>
      <c r="C942" t="s">
        <v>953</v>
      </c>
      <c r="D942" t="s">
        <v>16</v>
      </c>
      <c r="E942" t="s">
        <v>966</v>
      </c>
      <c r="F942" t="s">
        <v>18</v>
      </c>
      <c r="G942">
        <v>27127909178</v>
      </c>
      <c r="H942">
        <v>44104</v>
      </c>
      <c r="J942" t="s">
        <v>19</v>
      </c>
      <c r="K942" t="s">
        <v>184</v>
      </c>
      <c r="L942" t="s">
        <v>21</v>
      </c>
      <c r="M942" t="s">
        <v>22</v>
      </c>
      <c r="N942" t="str">
        <f t="shared" si="28"/>
        <v>Comision Asesoras</v>
      </c>
      <c r="O942" t="str">
        <f t="shared" si="29"/>
        <v>Comisiones Asesoras por  grandes áreas</v>
      </c>
      <c r="P942" t="s">
        <v>185</v>
      </c>
      <c r="Q942" t="s">
        <v>24</v>
      </c>
    </row>
    <row r="943" spans="1:17" hidden="1" x14ac:dyDescent="0.25">
      <c r="A943" t="s">
        <v>965</v>
      </c>
      <c r="B943" t="s">
        <v>953</v>
      </c>
      <c r="C943" t="s">
        <v>953</v>
      </c>
      <c r="D943" t="s">
        <v>33</v>
      </c>
      <c r="E943" t="s">
        <v>967</v>
      </c>
      <c r="F943" t="s">
        <v>18</v>
      </c>
      <c r="G943">
        <v>27203541991</v>
      </c>
      <c r="H943">
        <v>44452</v>
      </c>
      <c r="J943" t="s">
        <v>19</v>
      </c>
      <c r="K943" t="s">
        <v>184</v>
      </c>
      <c r="L943" t="s">
        <v>21</v>
      </c>
      <c r="M943" t="s">
        <v>22</v>
      </c>
      <c r="N943" t="str">
        <f t="shared" si="28"/>
        <v>Comision Asesoras</v>
      </c>
      <c r="O943" t="str">
        <f t="shared" si="29"/>
        <v>Comisiones Asesoras por  grandes áreas</v>
      </c>
      <c r="P943" t="s">
        <v>185</v>
      </c>
      <c r="Q943" t="s">
        <v>24</v>
      </c>
    </row>
    <row r="944" spans="1:17" hidden="1" x14ac:dyDescent="0.25">
      <c r="A944" t="s">
        <v>965</v>
      </c>
      <c r="B944" t="s">
        <v>953</v>
      </c>
      <c r="C944" t="s">
        <v>953</v>
      </c>
      <c r="D944" t="s">
        <v>16</v>
      </c>
      <c r="E944" t="s">
        <v>968</v>
      </c>
      <c r="F944" t="s">
        <v>18</v>
      </c>
      <c r="G944">
        <v>27223707012</v>
      </c>
      <c r="H944">
        <v>44456</v>
      </c>
      <c r="J944" t="s">
        <v>19</v>
      </c>
      <c r="K944" t="s">
        <v>184</v>
      </c>
      <c r="L944" t="s">
        <v>21</v>
      </c>
      <c r="M944" t="s">
        <v>22</v>
      </c>
      <c r="N944" t="str">
        <f t="shared" si="28"/>
        <v>Comision Asesoras</v>
      </c>
      <c r="O944" t="str">
        <f t="shared" si="29"/>
        <v>Comisiones Asesoras por  grandes áreas</v>
      </c>
      <c r="P944" t="s">
        <v>185</v>
      </c>
      <c r="Q944" t="s">
        <v>24</v>
      </c>
    </row>
    <row r="945" spans="1:17" hidden="1" x14ac:dyDescent="0.25">
      <c r="A945" t="s">
        <v>965</v>
      </c>
      <c r="B945" t="s">
        <v>953</v>
      </c>
      <c r="C945" t="s">
        <v>953</v>
      </c>
      <c r="D945" t="s">
        <v>16</v>
      </c>
      <c r="E945" t="s">
        <v>969</v>
      </c>
      <c r="F945" t="s">
        <v>18</v>
      </c>
      <c r="G945">
        <v>27312228322</v>
      </c>
      <c r="H945">
        <v>44434</v>
      </c>
      <c r="J945" t="s">
        <v>19</v>
      </c>
      <c r="K945" t="s">
        <v>184</v>
      </c>
      <c r="L945" t="s">
        <v>21</v>
      </c>
      <c r="M945" t="s">
        <v>22</v>
      </c>
      <c r="N945" t="str">
        <f t="shared" si="28"/>
        <v>Comision Asesoras</v>
      </c>
      <c r="O945" t="str">
        <f t="shared" si="29"/>
        <v>Comisiones Asesoras por  grandes áreas</v>
      </c>
      <c r="P945" t="s">
        <v>185</v>
      </c>
      <c r="Q945" t="s">
        <v>24</v>
      </c>
    </row>
    <row r="946" spans="1:17" hidden="1" x14ac:dyDescent="0.25">
      <c r="A946" t="s">
        <v>965</v>
      </c>
      <c r="B946" t="s">
        <v>953</v>
      </c>
      <c r="C946" t="s">
        <v>953</v>
      </c>
      <c r="D946" t="s">
        <v>16</v>
      </c>
      <c r="E946" t="s">
        <v>970</v>
      </c>
      <c r="F946" t="s">
        <v>29</v>
      </c>
      <c r="G946">
        <v>20239043551</v>
      </c>
      <c r="H946">
        <v>44456</v>
      </c>
      <c r="J946" t="s">
        <v>19</v>
      </c>
      <c r="K946" t="s">
        <v>184</v>
      </c>
      <c r="L946" t="s">
        <v>21</v>
      </c>
      <c r="M946" t="s">
        <v>22</v>
      </c>
      <c r="N946" t="str">
        <f t="shared" si="28"/>
        <v>Comision Asesoras</v>
      </c>
      <c r="O946" t="str">
        <f t="shared" si="29"/>
        <v>Comisiones Asesoras por  grandes áreas</v>
      </c>
      <c r="P946" t="s">
        <v>185</v>
      </c>
      <c r="Q946" t="s">
        <v>24</v>
      </c>
    </row>
    <row r="947" spans="1:17" hidden="1" x14ac:dyDescent="0.25">
      <c r="A947" t="s">
        <v>965</v>
      </c>
      <c r="B947" t="s">
        <v>953</v>
      </c>
      <c r="C947" t="s">
        <v>953</v>
      </c>
      <c r="D947" t="s">
        <v>16</v>
      </c>
      <c r="E947" t="s">
        <v>971</v>
      </c>
      <c r="F947" t="s">
        <v>29</v>
      </c>
      <c r="G947">
        <v>20287770082</v>
      </c>
      <c r="H947">
        <v>44076</v>
      </c>
      <c r="J947" t="s">
        <v>19</v>
      </c>
      <c r="K947" t="s">
        <v>184</v>
      </c>
      <c r="L947" t="s">
        <v>21</v>
      </c>
      <c r="M947" t="s">
        <v>22</v>
      </c>
      <c r="N947" t="str">
        <f t="shared" si="28"/>
        <v>Comision Asesoras</v>
      </c>
      <c r="O947" t="str">
        <f t="shared" si="29"/>
        <v>Comisiones Asesoras por  grandes áreas</v>
      </c>
      <c r="P947" t="s">
        <v>185</v>
      </c>
      <c r="Q947" t="s">
        <v>24</v>
      </c>
    </row>
    <row r="948" spans="1:17" hidden="1" x14ac:dyDescent="0.25">
      <c r="A948" t="s">
        <v>965</v>
      </c>
      <c r="B948" t="s">
        <v>953</v>
      </c>
      <c r="C948" t="s">
        <v>953</v>
      </c>
      <c r="D948" t="s">
        <v>77</v>
      </c>
      <c r="E948" t="s">
        <v>972</v>
      </c>
      <c r="F948" t="s">
        <v>18</v>
      </c>
      <c r="G948">
        <v>23226622454</v>
      </c>
      <c r="H948">
        <v>44482</v>
      </c>
      <c r="J948" t="s">
        <v>19</v>
      </c>
      <c r="K948" t="s">
        <v>184</v>
      </c>
      <c r="L948" t="s">
        <v>21</v>
      </c>
      <c r="M948" t="s">
        <v>22</v>
      </c>
      <c r="N948" t="str">
        <f t="shared" si="28"/>
        <v>Comision Asesoras</v>
      </c>
      <c r="O948" t="str">
        <f t="shared" si="29"/>
        <v>Comisiones Asesoras por  grandes áreas</v>
      </c>
      <c r="P948" t="s">
        <v>185</v>
      </c>
      <c r="Q948" t="s">
        <v>24</v>
      </c>
    </row>
    <row r="949" spans="1:17" hidden="1" x14ac:dyDescent="0.25">
      <c r="A949" t="s">
        <v>965</v>
      </c>
      <c r="B949" t="s">
        <v>953</v>
      </c>
      <c r="C949" t="s">
        <v>953</v>
      </c>
      <c r="D949" t="s">
        <v>16</v>
      </c>
      <c r="E949" t="s">
        <v>973</v>
      </c>
      <c r="F949" t="s">
        <v>18</v>
      </c>
      <c r="G949">
        <v>23272857334</v>
      </c>
      <c r="H949">
        <v>44097</v>
      </c>
      <c r="J949" t="s">
        <v>19</v>
      </c>
      <c r="K949" t="s">
        <v>184</v>
      </c>
      <c r="L949" t="s">
        <v>21</v>
      </c>
      <c r="M949" t="s">
        <v>22</v>
      </c>
      <c r="N949" t="str">
        <f t="shared" si="28"/>
        <v>Comision Asesoras</v>
      </c>
      <c r="O949" t="str">
        <f t="shared" si="29"/>
        <v>Comisiones Asesoras por  grandes áreas</v>
      </c>
      <c r="P949" t="s">
        <v>185</v>
      </c>
      <c r="Q949" t="s">
        <v>24</v>
      </c>
    </row>
    <row r="950" spans="1:17" hidden="1" x14ac:dyDescent="0.25">
      <c r="A950" t="s">
        <v>965</v>
      </c>
      <c r="B950" t="s">
        <v>953</v>
      </c>
      <c r="C950" t="s">
        <v>953</v>
      </c>
      <c r="D950" t="s">
        <v>16</v>
      </c>
      <c r="E950" t="s">
        <v>974</v>
      </c>
      <c r="F950" t="s">
        <v>29</v>
      </c>
      <c r="G950">
        <v>23292574339</v>
      </c>
      <c r="H950">
        <v>43739</v>
      </c>
      <c r="J950" t="s">
        <v>19</v>
      </c>
      <c r="K950" t="s">
        <v>184</v>
      </c>
      <c r="L950" t="s">
        <v>21</v>
      </c>
      <c r="M950" t="s">
        <v>22</v>
      </c>
      <c r="N950" t="str">
        <f t="shared" si="28"/>
        <v>Comision Asesoras</v>
      </c>
      <c r="O950" t="str">
        <f t="shared" si="29"/>
        <v>Comisiones Asesoras por  grandes áreas</v>
      </c>
      <c r="P950" t="s">
        <v>185</v>
      </c>
      <c r="Q950" t="s">
        <v>24</v>
      </c>
    </row>
    <row r="951" spans="1:17" hidden="1" x14ac:dyDescent="0.25">
      <c r="A951" t="s">
        <v>975</v>
      </c>
      <c r="B951" t="s">
        <v>953</v>
      </c>
      <c r="C951" t="s">
        <v>953</v>
      </c>
      <c r="D951" t="s">
        <v>16</v>
      </c>
      <c r="E951" t="s">
        <v>976</v>
      </c>
      <c r="F951" t="s">
        <v>18</v>
      </c>
      <c r="G951">
        <v>27185110430</v>
      </c>
      <c r="H951">
        <v>44033</v>
      </c>
      <c r="J951" t="s">
        <v>19</v>
      </c>
      <c r="K951" t="s">
        <v>196</v>
      </c>
      <c r="L951" t="s">
        <v>21</v>
      </c>
      <c r="M951" t="s">
        <v>22</v>
      </c>
      <c r="N951" t="str">
        <f t="shared" si="28"/>
        <v>Comision Asesoras</v>
      </c>
      <c r="O951" t="str">
        <f t="shared" si="29"/>
        <v>Comisiones Asesoras por  grandes áreas</v>
      </c>
      <c r="P951" t="s">
        <v>197</v>
      </c>
      <c r="Q951" t="s">
        <v>24</v>
      </c>
    </row>
    <row r="952" spans="1:17" hidden="1" x14ac:dyDescent="0.25">
      <c r="A952" t="s">
        <v>975</v>
      </c>
      <c r="B952" t="s">
        <v>953</v>
      </c>
      <c r="C952" t="s">
        <v>953</v>
      </c>
      <c r="D952" t="s">
        <v>16</v>
      </c>
      <c r="E952" t="s">
        <v>958</v>
      </c>
      <c r="F952" t="s">
        <v>18</v>
      </c>
      <c r="G952">
        <v>27233390416</v>
      </c>
      <c r="H952">
        <v>44523</v>
      </c>
      <c r="J952" t="s">
        <v>19</v>
      </c>
      <c r="K952" t="s">
        <v>196</v>
      </c>
      <c r="L952" t="s">
        <v>21</v>
      </c>
      <c r="M952" t="s">
        <v>22</v>
      </c>
      <c r="N952" t="str">
        <f t="shared" si="28"/>
        <v>Comision Asesoras</v>
      </c>
      <c r="O952" t="str">
        <f t="shared" si="29"/>
        <v>Comisiones Asesoras por  grandes áreas</v>
      </c>
      <c r="P952" t="s">
        <v>197</v>
      </c>
      <c r="Q952" t="s">
        <v>24</v>
      </c>
    </row>
    <row r="953" spans="1:17" hidden="1" x14ac:dyDescent="0.25">
      <c r="A953" t="s">
        <v>975</v>
      </c>
      <c r="B953" t="s">
        <v>953</v>
      </c>
      <c r="C953" t="s">
        <v>953</v>
      </c>
      <c r="D953" t="s">
        <v>77</v>
      </c>
      <c r="E953" t="s">
        <v>937</v>
      </c>
      <c r="F953" t="s">
        <v>18</v>
      </c>
      <c r="G953">
        <v>27271712850</v>
      </c>
      <c r="H953">
        <v>44623</v>
      </c>
      <c r="J953" t="s">
        <v>19</v>
      </c>
      <c r="K953" t="s">
        <v>196</v>
      </c>
      <c r="L953" t="s">
        <v>21</v>
      </c>
      <c r="M953" t="s">
        <v>22</v>
      </c>
      <c r="N953" t="str">
        <f t="shared" si="28"/>
        <v>Comision Asesoras</v>
      </c>
      <c r="O953" t="str">
        <f t="shared" si="29"/>
        <v>Comisiones Asesoras por  grandes áreas</v>
      </c>
      <c r="P953" t="s">
        <v>197</v>
      </c>
      <c r="Q953" t="s">
        <v>24</v>
      </c>
    </row>
    <row r="954" spans="1:17" hidden="1" x14ac:dyDescent="0.25">
      <c r="A954" t="s">
        <v>975</v>
      </c>
      <c r="B954" t="s">
        <v>953</v>
      </c>
      <c r="C954" t="s">
        <v>953</v>
      </c>
      <c r="D954" t="s">
        <v>16</v>
      </c>
      <c r="E954" t="s">
        <v>977</v>
      </c>
      <c r="F954" t="s">
        <v>29</v>
      </c>
      <c r="G954">
        <v>20172210717</v>
      </c>
      <c r="H954">
        <v>44523</v>
      </c>
      <c r="J954" t="s">
        <v>19</v>
      </c>
      <c r="K954" t="s">
        <v>196</v>
      </c>
      <c r="L954" t="s">
        <v>21</v>
      </c>
      <c r="M954" t="s">
        <v>22</v>
      </c>
      <c r="N954" t="str">
        <f t="shared" si="28"/>
        <v>Comision Asesoras</v>
      </c>
      <c r="O954" t="str">
        <f t="shared" si="29"/>
        <v>Comisiones Asesoras por  grandes áreas</v>
      </c>
      <c r="P954" t="s">
        <v>197</v>
      </c>
      <c r="Q954" t="s">
        <v>24</v>
      </c>
    </row>
    <row r="955" spans="1:17" hidden="1" x14ac:dyDescent="0.25">
      <c r="A955" t="s">
        <v>975</v>
      </c>
      <c r="B955" t="s">
        <v>953</v>
      </c>
      <c r="C955" t="s">
        <v>953</v>
      </c>
      <c r="D955" t="s">
        <v>33</v>
      </c>
      <c r="E955" t="s">
        <v>960</v>
      </c>
      <c r="F955" t="s">
        <v>29</v>
      </c>
      <c r="G955">
        <v>20176727765</v>
      </c>
      <c r="H955">
        <v>44523</v>
      </c>
      <c r="J955" t="s">
        <v>19</v>
      </c>
      <c r="K955" t="s">
        <v>196</v>
      </c>
      <c r="L955" t="s">
        <v>21</v>
      </c>
      <c r="M955" t="s">
        <v>22</v>
      </c>
      <c r="N955" t="str">
        <f t="shared" si="28"/>
        <v>Comision Asesoras</v>
      </c>
      <c r="O955" t="str">
        <f t="shared" si="29"/>
        <v>Comisiones Asesoras por  grandes áreas</v>
      </c>
      <c r="P955" t="s">
        <v>197</v>
      </c>
      <c r="Q955" t="s">
        <v>24</v>
      </c>
    </row>
    <row r="956" spans="1:17" hidden="1" x14ac:dyDescent="0.25">
      <c r="A956" t="s">
        <v>975</v>
      </c>
      <c r="B956" t="s">
        <v>953</v>
      </c>
      <c r="C956" t="s">
        <v>953</v>
      </c>
      <c r="D956" t="s">
        <v>16</v>
      </c>
      <c r="E956" t="s">
        <v>978</v>
      </c>
      <c r="F956" t="s">
        <v>29</v>
      </c>
      <c r="G956">
        <v>20182626105</v>
      </c>
      <c r="H956">
        <v>44623</v>
      </c>
      <c r="J956" t="s">
        <v>19</v>
      </c>
      <c r="K956" t="s">
        <v>196</v>
      </c>
      <c r="L956" t="s">
        <v>21</v>
      </c>
      <c r="M956" t="s">
        <v>22</v>
      </c>
      <c r="N956" t="str">
        <f t="shared" si="28"/>
        <v>Comision Asesoras</v>
      </c>
      <c r="O956" t="str">
        <f t="shared" si="29"/>
        <v>Comisiones Asesoras por  grandes áreas</v>
      </c>
      <c r="P956" t="s">
        <v>197</v>
      </c>
      <c r="Q956" t="s">
        <v>24</v>
      </c>
    </row>
    <row r="957" spans="1:17" hidden="1" x14ac:dyDescent="0.25">
      <c r="A957" t="s">
        <v>975</v>
      </c>
      <c r="B957" t="s">
        <v>953</v>
      </c>
      <c r="C957" t="s">
        <v>953</v>
      </c>
      <c r="D957" t="s">
        <v>16</v>
      </c>
      <c r="E957" t="s">
        <v>979</v>
      </c>
      <c r="F957" t="s">
        <v>29</v>
      </c>
      <c r="G957">
        <v>20202988939</v>
      </c>
      <c r="H957">
        <v>44523</v>
      </c>
      <c r="J957" t="s">
        <v>19</v>
      </c>
      <c r="K957" t="s">
        <v>196</v>
      </c>
      <c r="L957" t="s">
        <v>21</v>
      </c>
      <c r="M957" t="s">
        <v>22</v>
      </c>
      <c r="N957" t="str">
        <f t="shared" si="28"/>
        <v>Comision Asesoras</v>
      </c>
      <c r="O957" t="str">
        <f t="shared" si="29"/>
        <v>Comisiones Asesoras por  grandes áreas</v>
      </c>
      <c r="P957" t="s">
        <v>197</v>
      </c>
      <c r="Q957" t="s">
        <v>24</v>
      </c>
    </row>
    <row r="958" spans="1:17" hidden="1" x14ac:dyDescent="0.25">
      <c r="A958" t="s">
        <v>975</v>
      </c>
      <c r="B958" t="s">
        <v>953</v>
      </c>
      <c r="C958" t="s">
        <v>953</v>
      </c>
      <c r="D958" t="s">
        <v>16</v>
      </c>
      <c r="E958" t="s">
        <v>980</v>
      </c>
      <c r="F958" t="s">
        <v>29</v>
      </c>
      <c r="G958">
        <v>20245735228</v>
      </c>
      <c r="H958">
        <v>44623</v>
      </c>
      <c r="J958" t="s">
        <v>19</v>
      </c>
      <c r="K958" t="s">
        <v>196</v>
      </c>
      <c r="L958" t="s">
        <v>21</v>
      </c>
      <c r="M958" t="s">
        <v>22</v>
      </c>
      <c r="N958" t="str">
        <f t="shared" si="28"/>
        <v>Comision Asesoras</v>
      </c>
      <c r="O958" t="str">
        <f t="shared" si="29"/>
        <v>Comisiones Asesoras por  grandes áreas</v>
      </c>
      <c r="P958" t="s">
        <v>197</v>
      </c>
      <c r="Q958" t="s">
        <v>24</v>
      </c>
    </row>
    <row r="959" spans="1:17" hidden="1" x14ac:dyDescent="0.25">
      <c r="A959" t="s">
        <v>981</v>
      </c>
      <c r="B959" t="s">
        <v>15</v>
      </c>
      <c r="C959" t="s">
        <v>15</v>
      </c>
      <c r="D959" t="s">
        <v>77</v>
      </c>
      <c r="E959" t="s">
        <v>982</v>
      </c>
      <c r="F959" t="s">
        <v>18</v>
      </c>
      <c r="G959">
        <v>27122785055</v>
      </c>
      <c r="H959">
        <v>44358</v>
      </c>
      <c r="J959" t="s">
        <v>19</v>
      </c>
      <c r="K959" t="s">
        <v>196</v>
      </c>
      <c r="L959" t="s">
        <v>73</v>
      </c>
      <c r="M959" t="s">
        <v>22</v>
      </c>
      <c r="N959" t="str">
        <f t="shared" si="28"/>
        <v>Comision Asesoras</v>
      </c>
      <c r="O959" t="str">
        <f t="shared" si="29"/>
        <v>Comisiones Asesoras de asuntos específicos *</v>
      </c>
      <c r="P959" t="s">
        <v>983</v>
      </c>
      <c r="Q959" t="s">
        <v>74</v>
      </c>
    </row>
    <row r="960" spans="1:17" hidden="1" x14ac:dyDescent="0.25">
      <c r="A960" t="s">
        <v>981</v>
      </c>
      <c r="B960" t="s">
        <v>15</v>
      </c>
      <c r="C960" t="s">
        <v>15</v>
      </c>
      <c r="D960" t="s">
        <v>16</v>
      </c>
      <c r="E960" t="s">
        <v>984</v>
      </c>
      <c r="F960" t="s">
        <v>18</v>
      </c>
      <c r="G960">
        <v>27238958968</v>
      </c>
      <c r="H960">
        <v>44358</v>
      </c>
      <c r="J960" t="s">
        <v>19</v>
      </c>
      <c r="K960" t="s">
        <v>196</v>
      </c>
      <c r="L960" t="s">
        <v>73</v>
      </c>
      <c r="M960" t="s">
        <v>22</v>
      </c>
      <c r="N960" t="str">
        <f t="shared" si="28"/>
        <v>Comision Asesoras</v>
      </c>
      <c r="O960" t="str">
        <f t="shared" si="29"/>
        <v>Comisiones Asesoras de asuntos específicos *</v>
      </c>
      <c r="P960" t="s">
        <v>983</v>
      </c>
      <c r="Q960" t="s">
        <v>74</v>
      </c>
    </row>
    <row r="961" spans="1:17" hidden="1" x14ac:dyDescent="0.25">
      <c r="A961" t="s">
        <v>981</v>
      </c>
      <c r="B961" t="s">
        <v>15</v>
      </c>
      <c r="C961" t="s">
        <v>15</v>
      </c>
      <c r="D961" t="s">
        <v>16</v>
      </c>
      <c r="E961" t="s">
        <v>985</v>
      </c>
      <c r="F961" t="s">
        <v>29</v>
      </c>
      <c r="G961">
        <v>20106783188</v>
      </c>
      <c r="H961">
        <v>44370</v>
      </c>
      <c r="J961" t="s">
        <v>19</v>
      </c>
      <c r="K961" t="s">
        <v>196</v>
      </c>
      <c r="L961" t="s">
        <v>73</v>
      </c>
      <c r="M961" t="s">
        <v>22</v>
      </c>
      <c r="N961" t="str">
        <f t="shared" si="28"/>
        <v>Comision Asesoras</v>
      </c>
      <c r="O961" t="str">
        <f t="shared" si="29"/>
        <v>Comisiones Asesoras de asuntos específicos *</v>
      </c>
      <c r="P961" t="s">
        <v>983</v>
      </c>
      <c r="Q961" t="s">
        <v>74</v>
      </c>
    </row>
    <row r="962" spans="1:17" hidden="1" x14ac:dyDescent="0.25">
      <c r="A962" t="s">
        <v>981</v>
      </c>
      <c r="B962" t="s">
        <v>15</v>
      </c>
      <c r="C962" t="s">
        <v>15</v>
      </c>
      <c r="D962" t="s">
        <v>16</v>
      </c>
      <c r="E962" t="s">
        <v>986</v>
      </c>
      <c r="F962" t="s">
        <v>29</v>
      </c>
      <c r="G962">
        <v>20107379410</v>
      </c>
      <c r="H962">
        <v>44358</v>
      </c>
      <c r="J962" t="s">
        <v>19</v>
      </c>
      <c r="K962" t="s">
        <v>196</v>
      </c>
      <c r="L962" t="s">
        <v>73</v>
      </c>
      <c r="M962" t="s">
        <v>22</v>
      </c>
      <c r="N962" t="str">
        <f t="shared" si="28"/>
        <v>Comision Asesoras</v>
      </c>
      <c r="O962" t="str">
        <f t="shared" si="29"/>
        <v>Comisiones Asesoras de asuntos específicos *</v>
      </c>
      <c r="P962" t="s">
        <v>983</v>
      </c>
      <c r="Q962" t="s">
        <v>74</v>
      </c>
    </row>
    <row r="963" spans="1:17" hidden="1" x14ac:dyDescent="0.25">
      <c r="A963" t="s">
        <v>981</v>
      </c>
      <c r="B963" t="s">
        <v>15</v>
      </c>
      <c r="C963" t="s">
        <v>15</v>
      </c>
      <c r="D963" t="s">
        <v>16</v>
      </c>
      <c r="E963" t="s">
        <v>987</v>
      </c>
      <c r="F963" t="s">
        <v>29</v>
      </c>
      <c r="G963">
        <v>20132337293</v>
      </c>
      <c r="H963">
        <v>44358</v>
      </c>
      <c r="J963" t="s">
        <v>19</v>
      </c>
      <c r="K963" t="s">
        <v>196</v>
      </c>
      <c r="L963" t="s">
        <v>73</v>
      </c>
      <c r="M963" t="s">
        <v>22</v>
      </c>
      <c r="N963" t="str">
        <f t="shared" ref="N963:N1026" si="30">IF(LEFT(M963,1)="J","Junta","Comision Asesoras")</f>
        <v>Comision Asesoras</v>
      </c>
      <c r="O963" t="str">
        <f t="shared" ref="O963:O1026" si="31">IF(N963="Comision Asesoras",IF(L963="TE","Comisiones Asesoras de Temas estratégicos",IF(L963="Otro","Comisiones Asesoras de asuntos específicos *","Comisiones Asesoras por  grandes áreas")),IF(M963="JUNTA","Junta","Junta Tecnica"))</f>
        <v>Comisiones Asesoras de asuntos específicos *</v>
      </c>
      <c r="P963" t="s">
        <v>983</v>
      </c>
      <c r="Q963" t="s">
        <v>74</v>
      </c>
    </row>
    <row r="964" spans="1:17" hidden="1" x14ac:dyDescent="0.25">
      <c r="A964" t="s">
        <v>981</v>
      </c>
      <c r="B964" t="s">
        <v>15</v>
      </c>
      <c r="C964" t="s">
        <v>15</v>
      </c>
      <c r="D964" t="s">
        <v>16</v>
      </c>
      <c r="E964" t="s">
        <v>988</v>
      </c>
      <c r="F964" t="s">
        <v>29</v>
      </c>
      <c r="G964">
        <v>20146112634</v>
      </c>
      <c r="H964">
        <v>44358</v>
      </c>
      <c r="J964" t="s">
        <v>19</v>
      </c>
      <c r="K964" t="s">
        <v>196</v>
      </c>
      <c r="L964" t="s">
        <v>73</v>
      </c>
      <c r="M964" t="s">
        <v>22</v>
      </c>
      <c r="N964" t="str">
        <f t="shared" si="30"/>
        <v>Comision Asesoras</v>
      </c>
      <c r="O964" t="str">
        <f t="shared" si="31"/>
        <v>Comisiones Asesoras de asuntos específicos *</v>
      </c>
      <c r="P964" t="s">
        <v>983</v>
      </c>
      <c r="Q964" t="s">
        <v>74</v>
      </c>
    </row>
    <row r="965" spans="1:17" hidden="1" x14ac:dyDescent="0.25">
      <c r="A965" t="s">
        <v>981</v>
      </c>
      <c r="B965" t="s">
        <v>15</v>
      </c>
      <c r="C965" t="s">
        <v>15</v>
      </c>
      <c r="D965" t="s">
        <v>33</v>
      </c>
      <c r="E965" t="s">
        <v>989</v>
      </c>
      <c r="F965" t="s">
        <v>29</v>
      </c>
      <c r="G965">
        <v>20170629400</v>
      </c>
      <c r="H965">
        <v>44358</v>
      </c>
      <c r="J965" t="s">
        <v>19</v>
      </c>
      <c r="K965" t="s">
        <v>196</v>
      </c>
      <c r="L965" t="s">
        <v>73</v>
      </c>
      <c r="M965" t="s">
        <v>22</v>
      </c>
      <c r="N965" t="str">
        <f t="shared" si="30"/>
        <v>Comision Asesoras</v>
      </c>
      <c r="O965" t="str">
        <f t="shared" si="31"/>
        <v>Comisiones Asesoras de asuntos específicos *</v>
      </c>
      <c r="P965" t="s">
        <v>983</v>
      </c>
      <c r="Q965" t="s">
        <v>74</v>
      </c>
    </row>
    <row r="966" spans="1:17" hidden="1" x14ac:dyDescent="0.25">
      <c r="A966" t="s">
        <v>990</v>
      </c>
      <c r="B966" t="s">
        <v>15</v>
      </c>
      <c r="C966" t="s">
        <v>15</v>
      </c>
      <c r="D966" t="s">
        <v>16</v>
      </c>
      <c r="E966" t="s">
        <v>17</v>
      </c>
      <c r="F966" t="s">
        <v>18</v>
      </c>
      <c r="G966">
        <v>27045595086</v>
      </c>
      <c r="H966">
        <v>44309</v>
      </c>
      <c r="J966" t="s">
        <v>19</v>
      </c>
      <c r="K966" t="s">
        <v>196</v>
      </c>
      <c r="L966" t="s">
        <v>73</v>
      </c>
      <c r="M966" t="s">
        <v>22</v>
      </c>
      <c r="N966" t="str">
        <f t="shared" si="30"/>
        <v>Comision Asesoras</v>
      </c>
      <c r="O966" t="str">
        <f t="shared" si="31"/>
        <v>Comisiones Asesoras de asuntos específicos *</v>
      </c>
      <c r="P966" t="s">
        <v>983</v>
      </c>
      <c r="Q966" t="s">
        <v>74</v>
      </c>
    </row>
    <row r="967" spans="1:17" hidden="1" x14ac:dyDescent="0.25">
      <c r="A967" t="s">
        <v>990</v>
      </c>
      <c r="B967" t="s">
        <v>15</v>
      </c>
      <c r="C967" t="s">
        <v>15</v>
      </c>
      <c r="D967" t="s">
        <v>16</v>
      </c>
      <c r="E967" t="s">
        <v>991</v>
      </c>
      <c r="F967" t="s">
        <v>18</v>
      </c>
      <c r="G967">
        <v>27052428381</v>
      </c>
      <c r="H967">
        <v>44309</v>
      </c>
      <c r="J967" t="s">
        <v>19</v>
      </c>
      <c r="K967" t="s">
        <v>196</v>
      </c>
      <c r="L967" t="s">
        <v>73</v>
      </c>
      <c r="M967" t="s">
        <v>22</v>
      </c>
      <c r="N967" t="str">
        <f t="shared" si="30"/>
        <v>Comision Asesoras</v>
      </c>
      <c r="O967" t="str">
        <f t="shared" si="31"/>
        <v>Comisiones Asesoras de asuntos específicos *</v>
      </c>
      <c r="P967" t="s">
        <v>983</v>
      </c>
      <c r="Q967" t="s">
        <v>74</v>
      </c>
    </row>
    <row r="968" spans="1:17" hidden="1" x14ac:dyDescent="0.25">
      <c r="A968" t="s">
        <v>990</v>
      </c>
      <c r="B968" t="s">
        <v>15</v>
      </c>
      <c r="C968" t="s">
        <v>15</v>
      </c>
      <c r="D968" t="s">
        <v>16</v>
      </c>
      <c r="E968" t="s">
        <v>992</v>
      </c>
      <c r="F968" t="s">
        <v>18</v>
      </c>
      <c r="G968">
        <v>27130784106</v>
      </c>
      <c r="H968">
        <v>44309</v>
      </c>
      <c r="J968" t="s">
        <v>19</v>
      </c>
      <c r="K968" t="s">
        <v>196</v>
      </c>
      <c r="L968" t="s">
        <v>73</v>
      </c>
      <c r="M968" t="s">
        <v>22</v>
      </c>
      <c r="N968" t="str">
        <f t="shared" si="30"/>
        <v>Comision Asesoras</v>
      </c>
      <c r="O968" t="str">
        <f t="shared" si="31"/>
        <v>Comisiones Asesoras de asuntos específicos *</v>
      </c>
      <c r="P968" t="s">
        <v>983</v>
      </c>
      <c r="Q968" t="s">
        <v>74</v>
      </c>
    </row>
    <row r="969" spans="1:17" hidden="1" x14ac:dyDescent="0.25">
      <c r="A969" t="s">
        <v>990</v>
      </c>
      <c r="B969" t="s">
        <v>15</v>
      </c>
      <c r="C969" t="s">
        <v>15</v>
      </c>
      <c r="D969" t="s">
        <v>16</v>
      </c>
      <c r="E969" t="s">
        <v>993</v>
      </c>
      <c r="F969" t="s">
        <v>18</v>
      </c>
      <c r="G969">
        <v>27178026602</v>
      </c>
      <c r="H969">
        <v>44309</v>
      </c>
      <c r="J969" t="s">
        <v>19</v>
      </c>
      <c r="K969" t="s">
        <v>196</v>
      </c>
      <c r="L969" t="s">
        <v>73</v>
      </c>
      <c r="M969" t="s">
        <v>22</v>
      </c>
      <c r="N969" t="str">
        <f t="shared" si="30"/>
        <v>Comision Asesoras</v>
      </c>
      <c r="O969" t="str">
        <f t="shared" si="31"/>
        <v>Comisiones Asesoras de asuntos específicos *</v>
      </c>
      <c r="P969" t="s">
        <v>983</v>
      </c>
      <c r="Q969" t="s">
        <v>74</v>
      </c>
    </row>
    <row r="970" spans="1:17" hidden="1" x14ac:dyDescent="0.25">
      <c r="A970" t="s">
        <v>990</v>
      </c>
      <c r="B970" t="s">
        <v>15</v>
      </c>
      <c r="C970" t="s">
        <v>15</v>
      </c>
      <c r="D970" t="s">
        <v>16</v>
      </c>
      <c r="E970" t="s">
        <v>994</v>
      </c>
      <c r="F970" t="s">
        <v>18</v>
      </c>
      <c r="G970">
        <v>27183158371</v>
      </c>
      <c r="H970">
        <v>44309</v>
      </c>
      <c r="J970" t="s">
        <v>19</v>
      </c>
      <c r="K970" t="s">
        <v>196</v>
      </c>
      <c r="L970" t="s">
        <v>73</v>
      </c>
      <c r="M970" t="s">
        <v>22</v>
      </c>
      <c r="N970" t="str">
        <f t="shared" si="30"/>
        <v>Comision Asesoras</v>
      </c>
      <c r="O970" t="str">
        <f t="shared" si="31"/>
        <v>Comisiones Asesoras de asuntos específicos *</v>
      </c>
      <c r="P970" t="s">
        <v>983</v>
      </c>
      <c r="Q970" t="s">
        <v>74</v>
      </c>
    </row>
    <row r="971" spans="1:17" hidden="1" x14ac:dyDescent="0.25">
      <c r="A971" t="s">
        <v>990</v>
      </c>
      <c r="B971" t="s">
        <v>15</v>
      </c>
      <c r="C971" t="s">
        <v>15</v>
      </c>
      <c r="D971" t="s">
        <v>16</v>
      </c>
      <c r="E971" t="s">
        <v>995</v>
      </c>
      <c r="F971" t="s">
        <v>29</v>
      </c>
      <c r="G971">
        <v>20114083462</v>
      </c>
      <c r="H971">
        <v>44309</v>
      </c>
      <c r="J971" t="s">
        <v>19</v>
      </c>
      <c r="K971" t="s">
        <v>196</v>
      </c>
      <c r="L971" t="s">
        <v>73</v>
      </c>
      <c r="M971" t="s">
        <v>22</v>
      </c>
      <c r="N971" t="str">
        <f t="shared" si="30"/>
        <v>Comision Asesoras</v>
      </c>
      <c r="O971" t="str">
        <f t="shared" si="31"/>
        <v>Comisiones Asesoras de asuntos específicos *</v>
      </c>
      <c r="P971" t="s">
        <v>983</v>
      </c>
      <c r="Q971" t="s">
        <v>74</v>
      </c>
    </row>
    <row r="972" spans="1:17" hidden="1" x14ac:dyDescent="0.25">
      <c r="A972" t="s">
        <v>990</v>
      </c>
      <c r="B972" t="s">
        <v>15</v>
      </c>
      <c r="C972" t="s">
        <v>15</v>
      </c>
      <c r="D972" t="s">
        <v>16</v>
      </c>
      <c r="E972" t="s">
        <v>996</v>
      </c>
      <c r="F972" t="s">
        <v>29</v>
      </c>
      <c r="G972">
        <v>20118930569</v>
      </c>
      <c r="H972">
        <v>44320</v>
      </c>
      <c r="J972" t="s">
        <v>19</v>
      </c>
      <c r="K972" t="s">
        <v>196</v>
      </c>
      <c r="L972" t="s">
        <v>73</v>
      </c>
      <c r="M972" t="s">
        <v>22</v>
      </c>
      <c r="N972" t="str">
        <f t="shared" si="30"/>
        <v>Comision Asesoras</v>
      </c>
      <c r="O972" t="str">
        <f t="shared" si="31"/>
        <v>Comisiones Asesoras de asuntos específicos *</v>
      </c>
      <c r="P972" t="s">
        <v>983</v>
      </c>
      <c r="Q972" t="s">
        <v>74</v>
      </c>
    </row>
    <row r="973" spans="1:17" hidden="1" x14ac:dyDescent="0.25">
      <c r="A973" t="s">
        <v>990</v>
      </c>
      <c r="B973" t="s">
        <v>15</v>
      </c>
      <c r="C973" t="s">
        <v>15</v>
      </c>
      <c r="D973" t="s">
        <v>33</v>
      </c>
      <c r="E973" t="s">
        <v>228</v>
      </c>
      <c r="F973" t="s">
        <v>29</v>
      </c>
      <c r="G973">
        <v>20128881728</v>
      </c>
      <c r="H973">
        <v>44309</v>
      </c>
      <c r="J973" t="s">
        <v>19</v>
      </c>
      <c r="K973" t="s">
        <v>196</v>
      </c>
      <c r="L973" t="s">
        <v>73</v>
      </c>
      <c r="M973" t="s">
        <v>22</v>
      </c>
      <c r="N973" t="str">
        <f t="shared" si="30"/>
        <v>Comision Asesoras</v>
      </c>
      <c r="O973" t="str">
        <f t="shared" si="31"/>
        <v>Comisiones Asesoras de asuntos específicos *</v>
      </c>
      <c r="P973" t="s">
        <v>983</v>
      </c>
      <c r="Q973" t="s">
        <v>74</v>
      </c>
    </row>
    <row r="974" spans="1:17" hidden="1" x14ac:dyDescent="0.25">
      <c r="A974" t="s">
        <v>990</v>
      </c>
      <c r="B974" t="s">
        <v>15</v>
      </c>
      <c r="C974" t="s">
        <v>15</v>
      </c>
      <c r="D974" t="s">
        <v>77</v>
      </c>
      <c r="E974" t="s">
        <v>997</v>
      </c>
      <c r="F974" t="s">
        <v>18</v>
      </c>
      <c r="G974">
        <v>23139581814</v>
      </c>
      <c r="H974">
        <v>44309</v>
      </c>
      <c r="J974" t="s">
        <v>19</v>
      </c>
      <c r="K974" t="s">
        <v>196</v>
      </c>
      <c r="L974" t="s">
        <v>73</v>
      </c>
      <c r="M974" t="s">
        <v>22</v>
      </c>
      <c r="N974" t="str">
        <f t="shared" si="30"/>
        <v>Comision Asesoras</v>
      </c>
      <c r="O974" t="str">
        <f t="shared" si="31"/>
        <v>Comisiones Asesoras de asuntos específicos *</v>
      </c>
      <c r="P974" t="s">
        <v>983</v>
      </c>
      <c r="Q974" t="s">
        <v>74</v>
      </c>
    </row>
    <row r="975" spans="1:17" hidden="1" x14ac:dyDescent="0.25">
      <c r="A975" t="s">
        <v>998</v>
      </c>
      <c r="B975" t="s">
        <v>15</v>
      </c>
      <c r="C975" t="s">
        <v>15</v>
      </c>
      <c r="D975" t="s">
        <v>77</v>
      </c>
      <c r="E975" t="s">
        <v>999</v>
      </c>
      <c r="F975" t="s">
        <v>18</v>
      </c>
      <c r="G975">
        <v>27103465368</v>
      </c>
      <c r="H975">
        <v>44357</v>
      </c>
      <c r="J975" t="s">
        <v>19</v>
      </c>
      <c r="K975" t="s">
        <v>196</v>
      </c>
      <c r="L975" t="s">
        <v>73</v>
      </c>
      <c r="M975" t="s">
        <v>22</v>
      </c>
      <c r="N975" t="str">
        <f t="shared" si="30"/>
        <v>Comision Asesoras</v>
      </c>
      <c r="O975" t="str">
        <f t="shared" si="31"/>
        <v>Comisiones Asesoras de asuntos específicos *</v>
      </c>
      <c r="P975" t="s">
        <v>983</v>
      </c>
      <c r="Q975" t="s">
        <v>74</v>
      </c>
    </row>
    <row r="976" spans="1:17" hidden="1" x14ac:dyDescent="0.25">
      <c r="A976" t="s">
        <v>998</v>
      </c>
      <c r="B976" t="s">
        <v>15</v>
      </c>
      <c r="C976" t="s">
        <v>15</v>
      </c>
      <c r="D976" t="s">
        <v>16</v>
      </c>
      <c r="E976" t="s">
        <v>1000</v>
      </c>
      <c r="F976" t="s">
        <v>18</v>
      </c>
      <c r="G976">
        <v>27233268874</v>
      </c>
      <c r="H976">
        <v>44323</v>
      </c>
      <c r="J976" t="s">
        <v>19</v>
      </c>
      <c r="K976" t="s">
        <v>196</v>
      </c>
      <c r="L976" t="s">
        <v>73</v>
      </c>
      <c r="M976" t="s">
        <v>22</v>
      </c>
      <c r="N976" t="str">
        <f t="shared" si="30"/>
        <v>Comision Asesoras</v>
      </c>
      <c r="O976" t="str">
        <f t="shared" si="31"/>
        <v>Comisiones Asesoras de asuntos específicos *</v>
      </c>
      <c r="P976" t="s">
        <v>983</v>
      </c>
      <c r="Q976" t="s">
        <v>74</v>
      </c>
    </row>
    <row r="977" spans="1:17" hidden="1" x14ac:dyDescent="0.25">
      <c r="A977" t="s">
        <v>998</v>
      </c>
      <c r="B977" t="s">
        <v>15</v>
      </c>
      <c r="C977" t="s">
        <v>15</v>
      </c>
      <c r="D977" t="s">
        <v>16</v>
      </c>
      <c r="E977" t="s">
        <v>1001</v>
      </c>
      <c r="F977" t="s">
        <v>18</v>
      </c>
      <c r="G977">
        <v>27234908761</v>
      </c>
      <c r="H977">
        <v>44323</v>
      </c>
      <c r="J977" t="s">
        <v>19</v>
      </c>
      <c r="K977" t="s">
        <v>196</v>
      </c>
      <c r="L977" t="s">
        <v>73</v>
      </c>
      <c r="M977" t="s">
        <v>22</v>
      </c>
      <c r="N977" t="str">
        <f t="shared" si="30"/>
        <v>Comision Asesoras</v>
      </c>
      <c r="O977" t="str">
        <f t="shared" si="31"/>
        <v>Comisiones Asesoras de asuntos específicos *</v>
      </c>
      <c r="P977" t="s">
        <v>983</v>
      </c>
      <c r="Q977" t="s">
        <v>74</v>
      </c>
    </row>
    <row r="978" spans="1:17" hidden="1" x14ac:dyDescent="0.25">
      <c r="A978" t="s">
        <v>998</v>
      </c>
      <c r="B978" t="s">
        <v>15</v>
      </c>
      <c r="C978" t="s">
        <v>15</v>
      </c>
      <c r="D978" t="s">
        <v>16</v>
      </c>
      <c r="E978" t="s">
        <v>1002</v>
      </c>
      <c r="F978" t="s">
        <v>29</v>
      </c>
      <c r="G978">
        <v>20224309679</v>
      </c>
      <c r="H978">
        <v>44323</v>
      </c>
      <c r="J978" t="s">
        <v>19</v>
      </c>
      <c r="K978" t="s">
        <v>196</v>
      </c>
      <c r="L978" t="s">
        <v>73</v>
      </c>
      <c r="M978" t="s">
        <v>22</v>
      </c>
      <c r="N978" t="str">
        <f t="shared" si="30"/>
        <v>Comision Asesoras</v>
      </c>
      <c r="O978" t="str">
        <f t="shared" si="31"/>
        <v>Comisiones Asesoras de asuntos específicos *</v>
      </c>
      <c r="P978" t="s">
        <v>983</v>
      </c>
      <c r="Q978" t="s">
        <v>74</v>
      </c>
    </row>
    <row r="979" spans="1:17" hidden="1" x14ac:dyDescent="0.25">
      <c r="A979" t="s">
        <v>998</v>
      </c>
      <c r="B979" t="s">
        <v>15</v>
      </c>
      <c r="C979" t="s">
        <v>15</v>
      </c>
      <c r="D979" t="s">
        <v>16</v>
      </c>
      <c r="E979" t="s">
        <v>1003</v>
      </c>
      <c r="F979" t="s">
        <v>29</v>
      </c>
      <c r="G979">
        <v>20244244646</v>
      </c>
      <c r="H979">
        <v>44327</v>
      </c>
      <c r="J979" t="s">
        <v>19</v>
      </c>
      <c r="K979" t="s">
        <v>196</v>
      </c>
      <c r="L979" t="s">
        <v>73</v>
      </c>
      <c r="M979" t="s">
        <v>22</v>
      </c>
      <c r="N979" t="str">
        <f t="shared" si="30"/>
        <v>Comision Asesoras</v>
      </c>
      <c r="O979" t="str">
        <f t="shared" si="31"/>
        <v>Comisiones Asesoras de asuntos específicos *</v>
      </c>
      <c r="P979" t="s">
        <v>983</v>
      </c>
      <c r="Q979" t="s">
        <v>74</v>
      </c>
    </row>
    <row r="980" spans="1:17" hidden="1" x14ac:dyDescent="0.25">
      <c r="A980" t="s">
        <v>998</v>
      </c>
      <c r="B980" t="s">
        <v>15</v>
      </c>
      <c r="C980" t="s">
        <v>15</v>
      </c>
      <c r="D980" t="s">
        <v>33</v>
      </c>
      <c r="E980" t="s">
        <v>1004</v>
      </c>
      <c r="F980" t="s">
        <v>29</v>
      </c>
      <c r="G980">
        <v>20251877980</v>
      </c>
      <c r="H980">
        <v>44323</v>
      </c>
      <c r="J980" t="s">
        <v>19</v>
      </c>
      <c r="K980" t="s">
        <v>196</v>
      </c>
      <c r="L980" t="s">
        <v>73</v>
      </c>
      <c r="M980" t="s">
        <v>22</v>
      </c>
      <c r="N980" t="str">
        <f t="shared" si="30"/>
        <v>Comision Asesoras</v>
      </c>
      <c r="O980" t="str">
        <f t="shared" si="31"/>
        <v>Comisiones Asesoras de asuntos específicos *</v>
      </c>
      <c r="P980" t="s">
        <v>983</v>
      </c>
      <c r="Q980" t="s">
        <v>74</v>
      </c>
    </row>
    <row r="981" spans="1:17" hidden="1" x14ac:dyDescent="0.25">
      <c r="A981" t="s">
        <v>1005</v>
      </c>
      <c r="B981" t="s">
        <v>15</v>
      </c>
      <c r="C981" t="s">
        <v>15</v>
      </c>
      <c r="D981" t="s">
        <v>16</v>
      </c>
      <c r="E981" t="s">
        <v>1006</v>
      </c>
      <c r="F981" t="s">
        <v>18</v>
      </c>
      <c r="G981">
        <v>27112391512</v>
      </c>
      <c r="H981">
        <v>44333</v>
      </c>
      <c r="J981" t="s">
        <v>19</v>
      </c>
      <c r="K981" t="s">
        <v>196</v>
      </c>
      <c r="L981" t="s">
        <v>73</v>
      </c>
      <c r="M981" t="s">
        <v>22</v>
      </c>
      <c r="N981" t="str">
        <f t="shared" si="30"/>
        <v>Comision Asesoras</v>
      </c>
      <c r="O981" t="str">
        <f t="shared" si="31"/>
        <v>Comisiones Asesoras de asuntos específicos *</v>
      </c>
      <c r="P981" t="s">
        <v>983</v>
      </c>
      <c r="Q981" t="s">
        <v>74</v>
      </c>
    </row>
    <row r="982" spans="1:17" hidden="1" x14ac:dyDescent="0.25">
      <c r="A982" t="s">
        <v>1005</v>
      </c>
      <c r="B982" t="s">
        <v>15</v>
      </c>
      <c r="C982" t="s">
        <v>15</v>
      </c>
      <c r="D982" t="s">
        <v>33</v>
      </c>
      <c r="E982" t="s">
        <v>1007</v>
      </c>
      <c r="F982" t="s">
        <v>18</v>
      </c>
      <c r="G982">
        <v>27127078004</v>
      </c>
      <c r="H982">
        <v>44333</v>
      </c>
      <c r="J982" t="s">
        <v>19</v>
      </c>
      <c r="K982" t="s">
        <v>196</v>
      </c>
      <c r="L982" t="s">
        <v>73</v>
      </c>
      <c r="M982" t="s">
        <v>22</v>
      </c>
      <c r="N982" t="str">
        <f t="shared" si="30"/>
        <v>Comision Asesoras</v>
      </c>
      <c r="O982" t="str">
        <f t="shared" si="31"/>
        <v>Comisiones Asesoras de asuntos específicos *</v>
      </c>
      <c r="P982" t="s">
        <v>983</v>
      </c>
      <c r="Q982" t="s">
        <v>74</v>
      </c>
    </row>
    <row r="983" spans="1:17" hidden="1" x14ac:dyDescent="0.25">
      <c r="A983" t="s">
        <v>1005</v>
      </c>
      <c r="B983" t="s">
        <v>15</v>
      </c>
      <c r="C983" t="s">
        <v>15</v>
      </c>
      <c r="D983" t="s">
        <v>16</v>
      </c>
      <c r="E983" t="s">
        <v>1008</v>
      </c>
      <c r="F983" t="s">
        <v>18</v>
      </c>
      <c r="G983">
        <v>27144649007</v>
      </c>
      <c r="H983">
        <v>44333</v>
      </c>
      <c r="J983" t="s">
        <v>19</v>
      </c>
      <c r="K983" t="s">
        <v>196</v>
      </c>
      <c r="L983" t="s">
        <v>73</v>
      </c>
      <c r="M983" t="s">
        <v>22</v>
      </c>
      <c r="N983" t="str">
        <f t="shared" si="30"/>
        <v>Comision Asesoras</v>
      </c>
      <c r="O983" t="str">
        <f t="shared" si="31"/>
        <v>Comisiones Asesoras de asuntos específicos *</v>
      </c>
      <c r="P983" t="s">
        <v>983</v>
      </c>
      <c r="Q983" t="s">
        <v>74</v>
      </c>
    </row>
    <row r="984" spans="1:17" hidden="1" x14ac:dyDescent="0.25">
      <c r="A984" t="s">
        <v>1005</v>
      </c>
      <c r="B984" t="s">
        <v>15</v>
      </c>
      <c r="C984" t="s">
        <v>15</v>
      </c>
      <c r="D984" t="s">
        <v>16</v>
      </c>
      <c r="E984" t="s">
        <v>1009</v>
      </c>
      <c r="F984" t="s">
        <v>18</v>
      </c>
      <c r="G984">
        <v>27235340602</v>
      </c>
      <c r="H984">
        <v>44333</v>
      </c>
      <c r="J984" t="s">
        <v>19</v>
      </c>
      <c r="K984" t="s">
        <v>196</v>
      </c>
      <c r="L984" t="s">
        <v>73</v>
      </c>
      <c r="M984" t="s">
        <v>22</v>
      </c>
      <c r="N984" t="str">
        <f t="shared" si="30"/>
        <v>Comision Asesoras</v>
      </c>
      <c r="O984" t="str">
        <f t="shared" si="31"/>
        <v>Comisiones Asesoras de asuntos específicos *</v>
      </c>
      <c r="P984" t="s">
        <v>983</v>
      </c>
      <c r="Q984" t="s">
        <v>74</v>
      </c>
    </row>
    <row r="985" spans="1:17" hidden="1" x14ac:dyDescent="0.25">
      <c r="A985" t="s">
        <v>1005</v>
      </c>
      <c r="B985" t="s">
        <v>15</v>
      </c>
      <c r="C985" t="s">
        <v>15</v>
      </c>
      <c r="D985" t="s">
        <v>16</v>
      </c>
      <c r="E985" t="s">
        <v>1010</v>
      </c>
      <c r="F985" t="s">
        <v>18</v>
      </c>
      <c r="G985">
        <v>27240469826</v>
      </c>
      <c r="H985">
        <v>44333</v>
      </c>
      <c r="J985" t="s">
        <v>19</v>
      </c>
      <c r="K985" t="s">
        <v>196</v>
      </c>
      <c r="L985" t="s">
        <v>73</v>
      </c>
      <c r="M985" t="s">
        <v>22</v>
      </c>
      <c r="N985" t="str">
        <f t="shared" si="30"/>
        <v>Comision Asesoras</v>
      </c>
      <c r="O985" t="str">
        <f t="shared" si="31"/>
        <v>Comisiones Asesoras de asuntos específicos *</v>
      </c>
      <c r="P985" t="s">
        <v>983</v>
      </c>
      <c r="Q985" t="s">
        <v>74</v>
      </c>
    </row>
    <row r="986" spans="1:17" hidden="1" x14ac:dyDescent="0.25">
      <c r="A986" t="s">
        <v>1005</v>
      </c>
      <c r="B986" t="s">
        <v>15</v>
      </c>
      <c r="C986" t="s">
        <v>15</v>
      </c>
      <c r="D986" t="s">
        <v>16</v>
      </c>
      <c r="E986" t="s">
        <v>1011</v>
      </c>
      <c r="F986" t="s">
        <v>18</v>
      </c>
      <c r="G986">
        <v>27246139860</v>
      </c>
      <c r="H986">
        <v>44333</v>
      </c>
      <c r="J986" t="s">
        <v>19</v>
      </c>
      <c r="K986" t="s">
        <v>196</v>
      </c>
      <c r="L986" t="s">
        <v>73</v>
      </c>
      <c r="M986" t="s">
        <v>22</v>
      </c>
      <c r="N986" t="str">
        <f t="shared" si="30"/>
        <v>Comision Asesoras</v>
      </c>
      <c r="O986" t="str">
        <f t="shared" si="31"/>
        <v>Comisiones Asesoras de asuntos específicos *</v>
      </c>
      <c r="P986" t="s">
        <v>983</v>
      </c>
      <c r="Q986" t="s">
        <v>74</v>
      </c>
    </row>
    <row r="987" spans="1:17" hidden="1" x14ac:dyDescent="0.25">
      <c r="A987" t="s">
        <v>1005</v>
      </c>
      <c r="B987" t="s">
        <v>15</v>
      </c>
      <c r="C987" t="s">
        <v>15</v>
      </c>
      <c r="D987" t="s">
        <v>16</v>
      </c>
      <c r="E987" t="s">
        <v>1012</v>
      </c>
      <c r="F987" t="s">
        <v>29</v>
      </c>
      <c r="G987">
        <v>20118425767</v>
      </c>
      <c r="H987">
        <v>44333</v>
      </c>
      <c r="J987" t="s">
        <v>19</v>
      </c>
      <c r="K987" t="s">
        <v>196</v>
      </c>
      <c r="L987" t="s">
        <v>73</v>
      </c>
      <c r="M987" t="s">
        <v>22</v>
      </c>
      <c r="N987" t="str">
        <f t="shared" si="30"/>
        <v>Comision Asesoras</v>
      </c>
      <c r="O987" t="str">
        <f t="shared" si="31"/>
        <v>Comisiones Asesoras de asuntos específicos *</v>
      </c>
      <c r="P987" t="s">
        <v>983</v>
      </c>
      <c r="Q987" t="s">
        <v>74</v>
      </c>
    </row>
    <row r="988" spans="1:17" hidden="1" x14ac:dyDescent="0.25">
      <c r="A988" t="s">
        <v>1005</v>
      </c>
      <c r="B988" t="s">
        <v>15</v>
      </c>
      <c r="C988" t="s">
        <v>15</v>
      </c>
      <c r="D988" t="s">
        <v>16</v>
      </c>
      <c r="E988" t="s">
        <v>1013</v>
      </c>
      <c r="F988" t="s">
        <v>29</v>
      </c>
      <c r="G988">
        <v>20169246514</v>
      </c>
      <c r="H988">
        <v>44333</v>
      </c>
      <c r="J988" t="s">
        <v>19</v>
      </c>
      <c r="K988" t="s">
        <v>196</v>
      </c>
      <c r="L988" t="s">
        <v>73</v>
      </c>
      <c r="M988" t="s">
        <v>22</v>
      </c>
      <c r="N988" t="str">
        <f t="shared" si="30"/>
        <v>Comision Asesoras</v>
      </c>
      <c r="O988" t="str">
        <f t="shared" si="31"/>
        <v>Comisiones Asesoras de asuntos específicos *</v>
      </c>
      <c r="P988" t="s">
        <v>983</v>
      </c>
      <c r="Q988" t="s">
        <v>74</v>
      </c>
    </row>
    <row r="989" spans="1:17" hidden="1" x14ac:dyDescent="0.25">
      <c r="A989" t="s">
        <v>1005</v>
      </c>
      <c r="B989" t="s">
        <v>15</v>
      </c>
      <c r="C989" t="s">
        <v>15</v>
      </c>
      <c r="D989" t="s">
        <v>16</v>
      </c>
      <c r="E989" t="s">
        <v>1014</v>
      </c>
      <c r="F989" t="s">
        <v>29</v>
      </c>
      <c r="G989">
        <v>20205617346</v>
      </c>
      <c r="H989">
        <v>44333</v>
      </c>
      <c r="J989" t="s">
        <v>19</v>
      </c>
      <c r="K989" t="s">
        <v>196</v>
      </c>
      <c r="L989" t="s">
        <v>73</v>
      </c>
      <c r="M989" t="s">
        <v>22</v>
      </c>
      <c r="N989" t="str">
        <f t="shared" si="30"/>
        <v>Comision Asesoras</v>
      </c>
      <c r="O989" t="str">
        <f t="shared" si="31"/>
        <v>Comisiones Asesoras de asuntos específicos *</v>
      </c>
      <c r="P989" t="s">
        <v>983</v>
      </c>
      <c r="Q989" t="s">
        <v>74</v>
      </c>
    </row>
    <row r="990" spans="1:17" hidden="1" x14ac:dyDescent="0.25">
      <c r="A990" t="s">
        <v>1005</v>
      </c>
      <c r="B990" t="s">
        <v>15</v>
      </c>
      <c r="C990" t="s">
        <v>15</v>
      </c>
      <c r="D990" t="s">
        <v>16</v>
      </c>
      <c r="E990" t="s">
        <v>1015</v>
      </c>
      <c r="F990" t="s">
        <v>29</v>
      </c>
      <c r="G990">
        <v>20225264717</v>
      </c>
      <c r="H990">
        <v>44333</v>
      </c>
      <c r="J990" t="s">
        <v>19</v>
      </c>
      <c r="K990" t="s">
        <v>196</v>
      </c>
      <c r="L990" t="s">
        <v>73</v>
      </c>
      <c r="M990" t="s">
        <v>22</v>
      </c>
      <c r="N990" t="str">
        <f t="shared" si="30"/>
        <v>Comision Asesoras</v>
      </c>
      <c r="O990" t="str">
        <f t="shared" si="31"/>
        <v>Comisiones Asesoras de asuntos específicos *</v>
      </c>
      <c r="P990" t="s">
        <v>983</v>
      </c>
      <c r="Q990" t="s">
        <v>74</v>
      </c>
    </row>
    <row r="991" spans="1:17" hidden="1" x14ac:dyDescent="0.25">
      <c r="A991" t="s">
        <v>1005</v>
      </c>
      <c r="B991" t="s">
        <v>15</v>
      </c>
      <c r="C991" t="s">
        <v>15</v>
      </c>
      <c r="D991" t="s">
        <v>16</v>
      </c>
      <c r="E991" t="s">
        <v>1016</v>
      </c>
      <c r="F991" t="s">
        <v>29</v>
      </c>
      <c r="G991">
        <v>20259258686</v>
      </c>
      <c r="H991">
        <v>44333</v>
      </c>
      <c r="J991" t="s">
        <v>19</v>
      </c>
      <c r="K991" t="s">
        <v>196</v>
      </c>
      <c r="L991" t="s">
        <v>73</v>
      </c>
      <c r="M991" t="s">
        <v>22</v>
      </c>
      <c r="N991" t="str">
        <f t="shared" si="30"/>
        <v>Comision Asesoras</v>
      </c>
      <c r="O991" t="str">
        <f t="shared" si="31"/>
        <v>Comisiones Asesoras de asuntos específicos *</v>
      </c>
      <c r="P991" t="s">
        <v>983</v>
      </c>
      <c r="Q991" t="s">
        <v>74</v>
      </c>
    </row>
    <row r="992" spans="1:17" hidden="1" x14ac:dyDescent="0.25">
      <c r="A992" t="s">
        <v>1005</v>
      </c>
      <c r="B992" t="s">
        <v>15</v>
      </c>
      <c r="C992" t="s">
        <v>15</v>
      </c>
      <c r="D992" t="s">
        <v>16</v>
      </c>
      <c r="E992" t="s">
        <v>1017</v>
      </c>
      <c r="F992" t="s">
        <v>18</v>
      </c>
      <c r="G992">
        <v>23200446054</v>
      </c>
      <c r="H992">
        <v>44333</v>
      </c>
      <c r="J992" t="s">
        <v>19</v>
      </c>
      <c r="K992" t="s">
        <v>196</v>
      </c>
      <c r="L992" t="s">
        <v>73</v>
      </c>
      <c r="M992" t="s">
        <v>22</v>
      </c>
      <c r="N992" t="str">
        <f t="shared" si="30"/>
        <v>Comision Asesoras</v>
      </c>
      <c r="O992" t="str">
        <f t="shared" si="31"/>
        <v>Comisiones Asesoras de asuntos específicos *</v>
      </c>
      <c r="P992" t="s">
        <v>983</v>
      </c>
      <c r="Q992" t="s">
        <v>74</v>
      </c>
    </row>
    <row r="993" spans="1:17" x14ac:dyDescent="0.25">
      <c r="A993" t="s">
        <v>1018</v>
      </c>
      <c r="B993" t="s">
        <v>15</v>
      </c>
      <c r="C993" t="s">
        <v>15</v>
      </c>
      <c r="D993" t="s">
        <v>16</v>
      </c>
      <c r="E993" t="s">
        <v>1019</v>
      </c>
      <c r="F993" t="s">
        <v>18</v>
      </c>
      <c r="G993">
        <v>27058817266</v>
      </c>
      <c r="H993">
        <v>43553</v>
      </c>
      <c r="J993" t="s">
        <v>72</v>
      </c>
      <c r="K993" t="s">
        <v>1020</v>
      </c>
      <c r="L993" t="s">
        <v>73</v>
      </c>
      <c r="M993" t="s">
        <v>1021</v>
      </c>
      <c r="N993" t="str">
        <f t="shared" si="30"/>
        <v>Junta</v>
      </c>
      <c r="O993" t="str">
        <f t="shared" si="31"/>
        <v>Junta</v>
      </c>
      <c r="P993" t="s">
        <v>1022</v>
      </c>
      <c r="Q993" t="s">
        <v>1018</v>
      </c>
    </row>
    <row r="994" spans="1:17" x14ac:dyDescent="0.25">
      <c r="A994" t="s">
        <v>1018</v>
      </c>
      <c r="B994" t="s">
        <v>15</v>
      </c>
      <c r="C994" t="s">
        <v>15</v>
      </c>
      <c r="D994" t="s">
        <v>16</v>
      </c>
      <c r="E994" t="s">
        <v>1023</v>
      </c>
      <c r="F994" t="s">
        <v>18</v>
      </c>
      <c r="G994">
        <v>27067187542</v>
      </c>
      <c r="H994">
        <v>43132</v>
      </c>
      <c r="J994" t="s">
        <v>72</v>
      </c>
      <c r="K994" t="s">
        <v>1020</v>
      </c>
      <c r="L994" t="s">
        <v>73</v>
      </c>
      <c r="M994" t="s">
        <v>1021</v>
      </c>
      <c r="N994" t="str">
        <f t="shared" si="30"/>
        <v>Junta</v>
      </c>
      <c r="O994" t="str">
        <f t="shared" si="31"/>
        <v>Junta</v>
      </c>
      <c r="P994" t="s">
        <v>1022</v>
      </c>
      <c r="Q994" t="s">
        <v>1018</v>
      </c>
    </row>
    <row r="995" spans="1:17" x14ac:dyDescent="0.25">
      <c r="A995" t="s">
        <v>1018</v>
      </c>
      <c r="B995" t="s">
        <v>15</v>
      </c>
      <c r="C995" t="s">
        <v>15</v>
      </c>
      <c r="D995" t="s">
        <v>16</v>
      </c>
      <c r="E995" t="s">
        <v>1024</v>
      </c>
      <c r="F995" t="s">
        <v>18</v>
      </c>
      <c r="G995">
        <v>27105946916</v>
      </c>
      <c r="H995">
        <v>43553</v>
      </c>
      <c r="J995" t="s">
        <v>72</v>
      </c>
      <c r="K995" t="s">
        <v>1020</v>
      </c>
      <c r="L995" t="s">
        <v>73</v>
      </c>
      <c r="M995" t="s">
        <v>1021</v>
      </c>
      <c r="N995" t="str">
        <f t="shared" si="30"/>
        <v>Junta</v>
      </c>
      <c r="O995" t="str">
        <f t="shared" si="31"/>
        <v>Junta</v>
      </c>
      <c r="P995" t="s">
        <v>1022</v>
      </c>
      <c r="Q995" t="s">
        <v>1018</v>
      </c>
    </row>
    <row r="996" spans="1:17" x14ac:dyDescent="0.25">
      <c r="A996" t="s">
        <v>1018</v>
      </c>
      <c r="B996" t="s">
        <v>15</v>
      </c>
      <c r="C996" t="s">
        <v>15</v>
      </c>
      <c r="D996" t="s">
        <v>16</v>
      </c>
      <c r="E996" t="s">
        <v>1025</v>
      </c>
      <c r="F996" t="s">
        <v>18</v>
      </c>
      <c r="G996">
        <v>27106927702</v>
      </c>
      <c r="H996">
        <v>43132</v>
      </c>
      <c r="J996" t="s">
        <v>72</v>
      </c>
      <c r="K996" t="s">
        <v>1020</v>
      </c>
      <c r="L996" t="s">
        <v>73</v>
      </c>
      <c r="M996" t="s">
        <v>1021</v>
      </c>
      <c r="N996" t="str">
        <f t="shared" si="30"/>
        <v>Junta</v>
      </c>
      <c r="O996" t="str">
        <f t="shared" si="31"/>
        <v>Junta</v>
      </c>
      <c r="P996" t="s">
        <v>1022</v>
      </c>
      <c r="Q996" t="s">
        <v>1018</v>
      </c>
    </row>
    <row r="997" spans="1:17" x14ac:dyDescent="0.25">
      <c r="A997" t="s">
        <v>1018</v>
      </c>
      <c r="B997" t="s">
        <v>15</v>
      </c>
      <c r="C997" t="s">
        <v>15</v>
      </c>
      <c r="D997" t="s">
        <v>16</v>
      </c>
      <c r="E997" t="s">
        <v>1026</v>
      </c>
      <c r="F997" t="s">
        <v>18</v>
      </c>
      <c r="G997">
        <v>27116757910</v>
      </c>
      <c r="H997">
        <v>43553</v>
      </c>
      <c r="J997" t="s">
        <v>72</v>
      </c>
      <c r="K997" t="s">
        <v>1020</v>
      </c>
      <c r="L997" t="s">
        <v>73</v>
      </c>
      <c r="M997" t="s">
        <v>1021</v>
      </c>
      <c r="N997" t="str">
        <f t="shared" si="30"/>
        <v>Junta</v>
      </c>
      <c r="O997" t="str">
        <f t="shared" si="31"/>
        <v>Junta</v>
      </c>
      <c r="P997" t="s">
        <v>1022</v>
      </c>
      <c r="Q997" t="s">
        <v>1018</v>
      </c>
    </row>
    <row r="998" spans="1:17" x14ac:dyDescent="0.25">
      <c r="A998" t="s">
        <v>1018</v>
      </c>
      <c r="B998" t="s">
        <v>15</v>
      </c>
      <c r="C998" t="s">
        <v>15</v>
      </c>
      <c r="D998" t="s">
        <v>16</v>
      </c>
      <c r="E998" t="s">
        <v>1027</v>
      </c>
      <c r="F998" t="s">
        <v>18</v>
      </c>
      <c r="G998">
        <v>27116775889</v>
      </c>
      <c r="H998">
        <v>43132</v>
      </c>
      <c r="J998" t="s">
        <v>72</v>
      </c>
      <c r="K998" t="s">
        <v>1020</v>
      </c>
      <c r="L998" t="s">
        <v>73</v>
      </c>
      <c r="M998" t="s">
        <v>1021</v>
      </c>
      <c r="N998" t="str">
        <f t="shared" si="30"/>
        <v>Junta</v>
      </c>
      <c r="O998" t="str">
        <f t="shared" si="31"/>
        <v>Junta</v>
      </c>
      <c r="P998" t="s">
        <v>1022</v>
      </c>
      <c r="Q998" t="s">
        <v>1018</v>
      </c>
    </row>
    <row r="999" spans="1:17" x14ac:dyDescent="0.25">
      <c r="A999" t="s">
        <v>1018</v>
      </c>
      <c r="B999" t="s">
        <v>15</v>
      </c>
      <c r="C999" t="s">
        <v>15</v>
      </c>
      <c r="D999" t="s">
        <v>16</v>
      </c>
      <c r="E999" t="s">
        <v>1028</v>
      </c>
      <c r="F999" t="s">
        <v>18</v>
      </c>
      <c r="G999">
        <v>27136992959</v>
      </c>
      <c r="H999">
        <v>43929</v>
      </c>
      <c r="J999" t="s">
        <v>72</v>
      </c>
      <c r="K999" t="s">
        <v>1020</v>
      </c>
      <c r="L999" t="s">
        <v>73</v>
      </c>
      <c r="M999" t="s">
        <v>1021</v>
      </c>
      <c r="N999" t="str">
        <f t="shared" si="30"/>
        <v>Junta</v>
      </c>
      <c r="O999" t="str">
        <f t="shared" si="31"/>
        <v>Junta</v>
      </c>
      <c r="P999" t="s">
        <v>1022</v>
      </c>
      <c r="Q999" t="s">
        <v>1018</v>
      </c>
    </row>
    <row r="1000" spans="1:17" x14ac:dyDescent="0.25">
      <c r="A1000" t="s">
        <v>1018</v>
      </c>
      <c r="B1000" t="s">
        <v>15</v>
      </c>
      <c r="C1000" t="s">
        <v>15</v>
      </c>
      <c r="D1000" t="s">
        <v>16</v>
      </c>
      <c r="E1000" t="s">
        <v>1029</v>
      </c>
      <c r="F1000" t="s">
        <v>18</v>
      </c>
      <c r="G1000">
        <v>27136994706</v>
      </c>
      <c r="H1000">
        <v>43892</v>
      </c>
      <c r="J1000" t="s">
        <v>72</v>
      </c>
      <c r="K1000" t="s">
        <v>1020</v>
      </c>
      <c r="L1000" t="s">
        <v>73</v>
      </c>
      <c r="M1000" t="s">
        <v>1021</v>
      </c>
      <c r="N1000" t="str">
        <f t="shared" si="30"/>
        <v>Junta</v>
      </c>
      <c r="O1000" t="str">
        <f t="shared" si="31"/>
        <v>Junta</v>
      </c>
      <c r="P1000" t="s">
        <v>1022</v>
      </c>
      <c r="Q1000" t="s">
        <v>1018</v>
      </c>
    </row>
    <row r="1001" spans="1:17" x14ac:dyDescent="0.25">
      <c r="A1001" t="s">
        <v>1018</v>
      </c>
      <c r="B1001" t="s">
        <v>15</v>
      </c>
      <c r="C1001" t="s">
        <v>15</v>
      </c>
      <c r="D1001" t="s">
        <v>16</v>
      </c>
      <c r="E1001" t="s">
        <v>1030</v>
      </c>
      <c r="F1001" t="s">
        <v>18</v>
      </c>
      <c r="G1001">
        <v>27166664786</v>
      </c>
      <c r="H1001">
        <v>44271</v>
      </c>
      <c r="J1001" t="s">
        <v>72</v>
      </c>
      <c r="K1001" t="s">
        <v>1020</v>
      </c>
      <c r="L1001" t="s">
        <v>73</v>
      </c>
      <c r="M1001" t="s">
        <v>1021</v>
      </c>
      <c r="N1001" t="str">
        <f t="shared" si="30"/>
        <v>Junta</v>
      </c>
      <c r="O1001" t="str">
        <f t="shared" si="31"/>
        <v>Junta</v>
      </c>
      <c r="P1001" t="s">
        <v>1022</v>
      </c>
      <c r="Q1001" t="s">
        <v>1018</v>
      </c>
    </row>
    <row r="1002" spans="1:17" x14ac:dyDescent="0.25">
      <c r="A1002" t="s">
        <v>1018</v>
      </c>
      <c r="B1002" t="s">
        <v>15</v>
      </c>
      <c r="C1002" t="s">
        <v>15</v>
      </c>
      <c r="D1002" t="s">
        <v>77</v>
      </c>
      <c r="E1002" t="s">
        <v>1031</v>
      </c>
      <c r="F1002" t="s">
        <v>18</v>
      </c>
      <c r="G1002">
        <v>27169374142</v>
      </c>
      <c r="H1002">
        <v>43887</v>
      </c>
      <c r="J1002" t="s">
        <v>72</v>
      </c>
      <c r="K1002" t="s">
        <v>1020</v>
      </c>
      <c r="L1002" t="s">
        <v>73</v>
      </c>
      <c r="M1002" t="s">
        <v>1021</v>
      </c>
      <c r="N1002" t="str">
        <f t="shared" si="30"/>
        <v>Junta</v>
      </c>
      <c r="O1002" t="str">
        <f t="shared" si="31"/>
        <v>Junta</v>
      </c>
      <c r="P1002" t="s">
        <v>1022</v>
      </c>
      <c r="Q1002" t="s">
        <v>1018</v>
      </c>
    </row>
    <row r="1003" spans="1:17" x14ac:dyDescent="0.25">
      <c r="A1003" t="s">
        <v>1018</v>
      </c>
      <c r="B1003" t="s">
        <v>15</v>
      </c>
      <c r="C1003" t="s">
        <v>15</v>
      </c>
      <c r="D1003" t="s">
        <v>16</v>
      </c>
      <c r="E1003" t="s">
        <v>1032</v>
      </c>
      <c r="F1003" t="s">
        <v>18</v>
      </c>
      <c r="G1003">
        <v>27217307584</v>
      </c>
      <c r="H1003">
        <v>43553</v>
      </c>
      <c r="J1003" t="s">
        <v>72</v>
      </c>
      <c r="K1003" t="s">
        <v>1020</v>
      </c>
      <c r="L1003" t="s">
        <v>73</v>
      </c>
      <c r="M1003" t="s">
        <v>1021</v>
      </c>
      <c r="N1003" t="str">
        <f t="shared" si="30"/>
        <v>Junta</v>
      </c>
      <c r="O1003" t="str">
        <f t="shared" si="31"/>
        <v>Junta</v>
      </c>
      <c r="P1003" t="s">
        <v>1022</v>
      </c>
      <c r="Q1003" t="s">
        <v>1018</v>
      </c>
    </row>
    <row r="1004" spans="1:17" x14ac:dyDescent="0.25">
      <c r="A1004" t="s">
        <v>1018</v>
      </c>
      <c r="B1004" t="s">
        <v>15</v>
      </c>
      <c r="C1004" t="s">
        <v>15</v>
      </c>
      <c r="D1004" t="s">
        <v>16</v>
      </c>
      <c r="E1004" t="s">
        <v>1033</v>
      </c>
      <c r="F1004" t="s">
        <v>29</v>
      </c>
      <c r="G1004">
        <v>20044283760</v>
      </c>
      <c r="H1004">
        <v>43887</v>
      </c>
      <c r="J1004" t="s">
        <v>72</v>
      </c>
      <c r="K1004" t="s">
        <v>1020</v>
      </c>
      <c r="L1004" t="s">
        <v>73</v>
      </c>
      <c r="M1004" t="s">
        <v>1021</v>
      </c>
      <c r="N1004" t="str">
        <f t="shared" si="30"/>
        <v>Junta</v>
      </c>
      <c r="O1004" t="str">
        <f t="shared" si="31"/>
        <v>Junta</v>
      </c>
      <c r="P1004" t="s">
        <v>1022</v>
      </c>
      <c r="Q1004" t="s">
        <v>1018</v>
      </c>
    </row>
    <row r="1005" spans="1:17" x14ac:dyDescent="0.25">
      <c r="A1005" t="s">
        <v>1018</v>
      </c>
      <c r="B1005" t="s">
        <v>15</v>
      </c>
      <c r="C1005" t="s">
        <v>15</v>
      </c>
      <c r="D1005" t="s">
        <v>16</v>
      </c>
      <c r="E1005" t="s">
        <v>1034</v>
      </c>
      <c r="F1005" t="s">
        <v>29</v>
      </c>
      <c r="G1005">
        <v>20108075814</v>
      </c>
      <c r="H1005">
        <v>43132</v>
      </c>
      <c r="J1005" t="s">
        <v>72</v>
      </c>
      <c r="K1005" t="s">
        <v>1020</v>
      </c>
      <c r="L1005" t="s">
        <v>73</v>
      </c>
      <c r="M1005" t="s">
        <v>1021</v>
      </c>
      <c r="N1005" t="str">
        <f t="shared" si="30"/>
        <v>Junta</v>
      </c>
      <c r="O1005" t="str">
        <f t="shared" si="31"/>
        <v>Junta</v>
      </c>
      <c r="P1005" t="s">
        <v>1022</v>
      </c>
      <c r="Q1005" t="s">
        <v>1018</v>
      </c>
    </row>
    <row r="1006" spans="1:17" x14ac:dyDescent="0.25">
      <c r="A1006" t="s">
        <v>1018</v>
      </c>
      <c r="B1006" t="s">
        <v>15</v>
      </c>
      <c r="C1006" t="s">
        <v>15</v>
      </c>
      <c r="D1006" t="s">
        <v>16</v>
      </c>
      <c r="E1006" t="s">
        <v>1035</v>
      </c>
      <c r="F1006" t="s">
        <v>29</v>
      </c>
      <c r="G1006">
        <v>20120288289</v>
      </c>
      <c r="H1006">
        <v>43553</v>
      </c>
      <c r="J1006" t="s">
        <v>72</v>
      </c>
      <c r="K1006" t="s">
        <v>1020</v>
      </c>
      <c r="L1006" t="s">
        <v>73</v>
      </c>
      <c r="M1006" t="s">
        <v>1021</v>
      </c>
      <c r="N1006" t="str">
        <f t="shared" si="30"/>
        <v>Junta</v>
      </c>
      <c r="O1006" t="str">
        <f t="shared" si="31"/>
        <v>Junta</v>
      </c>
      <c r="P1006" t="s">
        <v>1022</v>
      </c>
      <c r="Q1006" t="s">
        <v>1018</v>
      </c>
    </row>
    <row r="1007" spans="1:17" x14ac:dyDescent="0.25">
      <c r="A1007" t="s">
        <v>1018</v>
      </c>
      <c r="B1007" t="s">
        <v>15</v>
      </c>
      <c r="C1007" t="s">
        <v>15</v>
      </c>
      <c r="D1007" t="s">
        <v>16</v>
      </c>
      <c r="E1007" t="s">
        <v>1036</v>
      </c>
      <c r="F1007" t="s">
        <v>29</v>
      </c>
      <c r="G1007">
        <v>20126914637</v>
      </c>
      <c r="H1007">
        <v>43887</v>
      </c>
      <c r="J1007" t="s">
        <v>72</v>
      </c>
      <c r="K1007" t="s">
        <v>1020</v>
      </c>
      <c r="L1007" t="s">
        <v>73</v>
      </c>
      <c r="M1007" t="s">
        <v>1021</v>
      </c>
      <c r="N1007" t="str">
        <f t="shared" si="30"/>
        <v>Junta</v>
      </c>
      <c r="O1007" t="str">
        <f t="shared" si="31"/>
        <v>Junta</v>
      </c>
      <c r="P1007" t="s">
        <v>1022</v>
      </c>
      <c r="Q1007" t="s">
        <v>1018</v>
      </c>
    </row>
    <row r="1008" spans="1:17" x14ac:dyDescent="0.25">
      <c r="A1008" t="s">
        <v>1018</v>
      </c>
      <c r="B1008" t="s">
        <v>15</v>
      </c>
      <c r="C1008" t="s">
        <v>15</v>
      </c>
      <c r="D1008" t="s">
        <v>16</v>
      </c>
      <c r="E1008" t="s">
        <v>1037</v>
      </c>
      <c r="F1008" t="s">
        <v>29</v>
      </c>
      <c r="G1008">
        <v>20131636238</v>
      </c>
      <c r="H1008">
        <v>43887</v>
      </c>
      <c r="J1008" t="s">
        <v>72</v>
      </c>
      <c r="K1008" t="s">
        <v>1020</v>
      </c>
      <c r="L1008" t="s">
        <v>73</v>
      </c>
      <c r="M1008" t="s">
        <v>1021</v>
      </c>
      <c r="N1008" t="str">
        <f t="shared" si="30"/>
        <v>Junta</v>
      </c>
      <c r="O1008" t="str">
        <f t="shared" si="31"/>
        <v>Junta</v>
      </c>
      <c r="P1008" t="s">
        <v>1022</v>
      </c>
      <c r="Q1008" t="s">
        <v>1018</v>
      </c>
    </row>
    <row r="1009" spans="1:17" x14ac:dyDescent="0.25">
      <c r="A1009" t="s">
        <v>1018</v>
      </c>
      <c r="B1009" t="s">
        <v>15</v>
      </c>
      <c r="C1009" t="s">
        <v>15</v>
      </c>
      <c r="D1009" t="s">
        <v>33</v>
      </c>
      <c r="E1009" t="s">
        <v>30</v>
      </c>
      <c r="F1009" t="s">
        <v>29</v>
      </c>
      <c r="G1009">
        <v>20134924072</v>
      </c>
      <c r="H1009">
        <v>43887</v>
      </c>
      <c r="J1009" t="s">
        <v>72</v>
      </c>
      <c r="K1009" t="s">
        <v>1020</v>
      </c>
      <c r="L1009" t="s">
        <v>73</v>
      </c>
      <c r="M1009" t="s">
        <v>1021</v>
      </c>
      <c r="N1009" t="str">
        <f t="shared" si="30"/>
        <v>Junta</v>
      </c>
      <c r="O1009" t="str">
        <f t="shared" si="31"/>
        <v>Junta</v>
      </c>
      <c r="P1009" t="s">
        <v>1022</v>
      </c>
      <c r="Q1009" t="s">
        <v>1018</v>
      </c>
    </row>
    <row r="1010" spans="1:17" x14ac:dyDescent="0.25">
      <c r="A1010" t="s">
        <v>1018</v>
      </c>
      <c r="B1010" t="s">
        <v>15</v>
      </c>
      <c r="C1010" t="s">
        <v>15</v>
      </c>
      <c r="D1010" t="s">
        <v>16</v>
      </c>
      <c r="E1010" t="s">
        <v>1038</v>
      </c>
      <c r="F1010" t="s">
        <v>29</v>
      </c>
      <c r="G1010">
        <v>20137847354</v>
      </c>
      <c r="H1010">
        <v>42767</v>
      </c>
      <c r="J1010" t="s">
        <v>72</v>
      </c>
      <c r="K1010" t="s">
        <v>1020</v>
      </c>
      <c r="L1010" t="s">
        <v>73</v>
      </c>
      <c r="M1010" t="s">
        <v>1021</v>
      </c>
      <c r="N1010" t="str">
        <f t="shared" si="30"/>
        <v>Junta</v>
      </c>
      <c r="O1010" t="str">
        <f t="shared" si="31"/>
        <v>Junta</v>
      </c>
      <c r="P1010" t="s">
        <v>1022</v>
      </c>
      <c r="Q1010" t="s">
        <v>1018</v>
      </c>
    </row>
    <row r="1011" spans="1:17" x14ac:dyDescent="0.25">
      <c r="A1011" t="s">
        <v>1018</v>
      </c>
      <c r="B1011" t="s">
        <v>15</v>
      </c>
      <c r="C1011" t="s">
        <v>15</v>
      </c>
      <c r="D1011" t="s">
        <v>16</v>
      </c>
      <c r="E1011" t="s">
        <v>1039</v>
      </c>
      <c r="F1011" t="s">
        <v>29</v>
      </c>
      <c r="G1011">
        <v>20141576462</v>
      </c>
      <c r="H1011">
        <v>43132</v>
      </c>
      <c r="J1011" t="s">
        <v>72</v>
      </c>
      <c r="K1011" t="s">
        <v>1020</v>
      </c>
      <c r="L1011" t="s">
        <v>73</v>
      </c>
      <c r="M1011" t="s">
        <v>1021</v>
      </c>
      <c r="N1011" t="str">
        <f t="shared" si="30"/>
        <v>Junta</v>
      </c>
      <c r="O1011" t="str">
        <f t="shared" si="31"/>
        <v>Junta</v>
      </c>
      <c r="P1011" t="s">
        <v>1022</v>
      </c>
      <c r="Q1011" t="s">
        <v>1018</v>
      </c>
    </row>
    <row r="1012" spans="1:17" x14ac:dyDescent="0.25">
      <c r="A1012" t="s">
        <v>1018</v>
      </c>
      <c r="B1012" t="s">
        <v>15</v>
      </c>
      <c r="C1012" t="s">
        <v>15</v>
      </c>
      <c r="D1012" t="s">
        <v>16</v>
      </c>
      <c r="E1012" t="s">
        <v>1040</v>
      </c>
      <c r="F1012" t="s">
        <v>29</v>
      </c>
      <c r="G1012">
        <v>20162657438</v>
      </c>
      <c r="H1012">
        <v>44054</v>
      </c>
      <c r="J1012" t="s">
        <v>72</v>
      </c>
      <c r="K1012" t="s">
        <v>1020</v>
      </c>
      <c r="L1012" t="s">
        <v>73</v>
      </c>
      <c r="M1012" t="s">
        <v>1021</v>
      </c>
      <c r="N1012" t="str">
        <f t="shared" si="30"/>
        <v>Junta</v>
      </c>
      <c r="O1012" t="str">
        <f t="shared" si="31"/>
        <v>Junta</v>
      </c>
      <c r="P1012" t="s">
        <v>1022</v>
      </c>
      <c r="Q1012" t="s">
        <v>1018</v>
      </c>
    </row>
    <row r="1013" spans="1:17" x14ac:dyDescent="0.25">
      <c r="A1013" t="s">
        <v>1018</v>
      </c>
      <c r="B1013" t="s">
        <v>15</v>
      </c>
      <c r="C1013" t="s">
        <v>15</v>
      </c>
      <c r="D1013" t="s">
        <v>16</v>
      </c>
      <c r="E1013" t="s">
        <v>1041</v>
      </c>
      <c r="F1013" t="s">
        <v>29</v>
      </c>
      <c r="G1013">
        <v>20163881331</v>
      </c>
      <c r="H1013">
        <v>43132</v>
      </c>
      <c r="J1013" t="s">
        <v>72</v>
      </c>
      <c r="K1013" t="s">
        <v>1020</v>
      </c>
      <c r="L1013" t="s">
        <v>73</v>
      </c>
      <c r="M1013" t="s">
        <v>1021</v>
      </c>
      <c r="N1013" t="str">
        <f t="shared" si="30"/>
        <v>Junta</v>
      </c>
      <c r="O1013" t="str">
        <f t="shared" si="31"/>
        <v>Junta</v>
      </c>
      <c r="P1013" t="s">
        <v>1022</v>
      </c>
      <c r="Q1013" t="s">
        <v>1018</v>
      </c>
    </row>
    <row r="1014" spans="1:17" x14ac:dyDescent="0.25">
      <c r="A1014" t="s">
        <v>1018</v>
      </c>
      <c r="B1014" t="s">
        <v>15</v>
      </c>
      <c r="C1014" t="s">
        <v>15</v>
      </c>
      <c r="D1014" t="s">
        <v>16</v>
      </c>
      <c r="E1014" t="s">
        <v>1042</v>
      </c>
      <c r="F1014" t="s">
        <v>29</v>
      </c>
      <c r="G1014">
        <v>20164888585</v>
      </c>
      <c r="H1014">
        <v>43553</v>
      </c>
      <c r="J1014" t="s">
        <v>72</v>
      </c>
      <c r="K1014" t="s">
        <v>1020</v>
      </c>
      <c r="L1014" t="s">
        <v>73</v>
      </c>
      <c r="M1014" t="s">
        <v>1021</v>
      </c>
      <c r="N1014" t="str">
        <f t="shared" si="30"/>
        <v>Junta</v>
      </c>
      <c r="O1014" t="str">
        <f t="shared" si="31"/>
        <v>Junta</v>
      </c>
      <c r="P1014" t="s">
        <v>1022</v>
      </c>
      <c r="Q1014" t="s">
        <v>1018</v>
      </c>
    </row>
    <row r="1015" spans="1:17" x14ac:dyDescent="0.25">
      <c r="A1015" t="s">
        <v>1018</v>
      </c>
      <c r="B1015" t="s">
        <v>15</v>
      </c>
      <c r="C1015" t="s">
        <v>15</v>
      </c>
      <c r="D1015" t="s">
        <v>16</v>
      </c>
      <c r="E1015" t="s">
        <v>1043</v>
      </c>
      <c r="F1015" t="s">
        <v>29</v>
      </c>
      <c r="G1015">
        <v>20177897591</v>
      </c>
      <c r="H1015">
        <v>43553</v>
      </c>
      <c r="J1015" t="s">
        <v>72</v>
      </c>
      <c r="K1015" t="s">
        <v>1020</v>
      </c>
      <c r="L1015" t="s">
        <v>73</v>
      </c>
      <c r="M1015" t="s">
        <v>1021</v>
      </c>
      <c r="N1015" t="str">
        <f t="shared" si="30"/>
        <v>Junta</v>
      </c>
      <c r="O1015" t="str">
        <f t="shared" si="31"/>
        <v>Junta</v>
      </c>
      <c r="P1015" t="s">
        <v>1022</v>
      </c>
      <c r="Q1015" t="s">
        <v>1018</v>
      </c>
    </row>
    <row r="1016" spans="1:17" x14ac:dyDescent="0.25">
      <c r="A1016" t="s">
        <v>1018</v>
      </c>
      <c r="B1016" t="s">
        <v>15</v>
      </c>
      <c r="C1016" t="s">
        <v>15</v>
      </c>
      <c r="D1016" t="s">
        <v>16</v>
      </c>
      <c r="E1016" t="s">
        <v>1044</v>
      </c>
      <c r="F1016" t="s">
        <v>29</v>
      </c>
      <c r="G1016">
        <v>20177983447</v>
      </c>
      <c r="H1016">
        <v>43887</v>
      </c>
      <c r="J1016" t="s">
        <v>72</v>
      </c>
      <c r="K1016" t="s">
        <v>1020</v>
      </c>
      <c r="L1016" t="s">
        <v>73</v>
      </c>
      <c r="M1016" t="s">
        <v>1021</v>
      </c>
      <c r="N1016" t="str">
        <f t="shared" si="30"/>
        <v>Junta</v>
      </c>
      <c r="O1016" t="str">
        <f t="shared" si="31"/>
        <v>Junta</v>
      </c>
      <c r="P1016" t="s">
        <v>1022</v>
      </c>
      <c r="Q1016" t="s">
        <v>1018</v>
      </c>
    </row>
    <row r="1017" spans="1:17" x14ac:dyDescent="0.25">
      <c r="A1017" t="s">
        <v>1018</v>
      </c>
      <c r="B1017" t="s">
        <v>15</v>
      </c>
      <c r="C1017" t="s">
        <v>15</v>
      </c>
      <c r="D1017" t="s">
        <v>16</v>
      </c>
      <c r="E1017" t="s">
        <v>1045</v>
      </c>
      <c r="F1017" t="s">
        <v>29</v>
      </c>
      <c r="G1017">
        <v>20185402690</v>
      </c>
      <c r="H1017">
        <v>43892</v>
      </c>
      <c r="J1017" t="s">
        <v>72</v>
      </c>
      <c r="K1017" t="s">
        <v>1020</v>
      </c>
      <c r="L1017" t="s">
        <v>73</v>
      </c>
      <c r="M1017" t="s">
        <v>1021</v>
      </c>
      <c r="N1017" t="str">
        <f t="shared" si="30"/>
        <v>Junta</v>
      </c>
      <c r="O1017" t="str">
        <f t="shared" si="31"/>
        <v>Junta</v>
      </c>
      <c r="P1017" t="s">
        <v>1022</v>
      </c>
      <c r="Q1017" t="s">
        <v>1018</v>
      </c>
    </row>
    <row r="1018" spans="1:17" x14ac:dyDescent="0.25">
      <c r="A1018" t="s">
        <v>1018</v>
      </c>
      <c r="B1018" t="s">
        <v>15</v>
      </c>
      <c r="C1018" t="s">
        <v>15</v>
      </c>
      <c r="D1018" t="s">
        <v>16</v>
      </c>
      <c r="E1018" t="s">
        <v>1046</v>
      </c>
      <c r="F1018" t="s">
        <v>29</v>
      </c>
      <c r="G1018">
        <v>23076569169</v>
      </c>
      <c r="H1018">
        <v>43132</v>
      </c>
      <c r="J1018" t="s">
        <v>72</v>
      </c>
      <c r="K1018" t="s">
        <v>1020</v>
      </c>
      <c r="L1018" t="s">
        <v>73</v>
      </c>
      <c r="M1018" t="s">
        <v>1021</v>
      </c>
      <c r="N1018" t="str">
        <f t="shared" si="30"/>
        <v>Junta</v>
      </c>
      <c r="O1018" t="str">
        <f t="shared" si="31"/>
        <v>Junta</v>
      </c>
      <c r="P1018" t="s">
        <v>1022</v>
      </c>
      <c r="Q1018" t="s">
        <v>1018</v>
      </c>
    </row>
    <row r="1019" spans="1:17" x14ac:dyDescent="0.25">
      <c r="A1019" t="s">
        <v>1018</v>
      </c>
      <c r="B1019" t="s">
        <v>15</v>
      </c>
      <c r="C1019" t="s">
        <v>15</v>
      </c>
      <c r="D1019" t="s">
        <v>16</v>
      </c>
      <c r="E1019" t="s">
        <v>1047</v>
      </c>
      <c r="F1019" t="s">
        <v>29</v>
      </c>
      <c r="G1019">
        <v>23134077719</v>
      </c>
      <c r="H1019">
        <v>43132</v>
      </c>
      <c r="J1019" t="s">
        <v>72</v>
      </c>
      <c r="K1019" t="s">
        <v>1020</v>
      </c>
      <c r="L1019" t="s">
        <v>73</v>
      </c>
      <c r="M1019" t="s">
        <v>1021</v>
      </c>
      <c r="N1019" t="str">
        <f t="shared" si="30"/>
        <v>Junta</v>
      </c>
      <c r="O1019" t="str">
        <f t="shared" si="31"/>
        <v>Junta</v>
      </c>
      <c r="P1019" t="s">
        <v>1022</v>
      </c>
      <c r="Q1019" t="s">
        <v>1018</v>
      </c>
    </row>
    <row r="1020" spans="1:17" x14ac:dyDescent="0.25">
      <c r="A1020" t="s">
        <v>1048</v>
      </c>
      <c r="B1020" t="s">
        <v>15</v>
      </c>
      <c r="C1020" t="s">
        <v>15</v>
      </c>
      <c r="D1020" t="s">
        <v>16</v>
      </c>
      <c r="E1020" t="s">
        <v>1049</v>
      </c>
      <c r="F1020" t="s">
        <v>18</v>
      </c>
      <c r="G1020">
        <v>27122836601</v>
      </c>
      <c r="H1020">
        <v>44291</v>
      </c>
      <c r="J1020" t="s">
        <v>72</v>
      </c>
      <c r="K1020" t="s">
        <v>1050</v>
      </c>
      <c r="L1020" t="s">
        <v>73</v>
      </c>
      <c r="M1020" t="s">
        <v>1051</v>
      </c>
      <c r="N1020" t="str">
        <f t="shared" si="30"/>
        <v>Junta</v>
      </c>
      <c r="O1020" t="str">
        <f t="shared" si="31"/>
        <v>Junta Tecnica</v>
      </c>
      <c r="P1020" t="s">
        <v>1022</v>
      </c>
      <c r="Q1020" t="s">
        <v>1051</v>
      </c>
    </row>
    <row r="1021" spans="1:17" x14ac:dyDescent="0.25">
      <c r="A1021" t="s">
        <v>1048</v>
      </c>
      <c r="B1021" t="s">
        <v>15</v>
      </c>
      <c r="C1021" t="s">
        <v>15</v>
      </c>
      <c r="D1021" t="s">
        <v>33</v>
      </c>
      <c r="E1021" t="s">
        <v>1052</v>
      </c>
      <c r="F1021" t="s">
        <v>18</v>
      </c>
      <c r="G1021">
        <v>27127924002</v>
      </c>
      <c r="H1021">
        <v>44298</v>
      </c>
      <c r="J1021" t="s">
        <v>72</v>
      </c>
      <c r="K1021" t="s">
        <v>1050</v>
      </c>
      <c r="L1021" t="s">
        <v>73</v>
      </c>
      <c r="M1021" t="s">
        <v>1051</v>
      </c>
      <c r="N1021" t="str">
        <f t="shared" si="30"/>
        <v>Junta</v>
      </c>
      <c r="O1021" t="str">
        <f t="shared" si="31"/>
        <v>Junta Tecnica</v>
      </c>
      <c r="P1021" t="s">
        <v>1022</v>
      </c>
      <c r="Q1021" t="s">
        <v>1051</v>
      </c>
    </row>
    <row r="1022" spans="1:17" x14ac:dyDescent="0.25">
      <c r="A1022" t="s">
        <v>1048</v>
      </c>
      <c r="B1022" t="s">
        <v>15</v>
      </c>
      <c r="C1022" t="s">
        <v>15</v>
      </c>
      <c r="D1022" t="s">
        <v>16</v>
      </c>
      <c r="E1022" t="s">
        <v>1053</v>
      </c>
      <c r="F1022" t="s">
        <v>18</v>
      </c>
      <c r="G1022">
        <v>27144060321</v>
      </c>
      <c r="H1022">
        <v>43987</v>
      </c>
      <c r="J1022" t="s">
        <v>72</v>
      </c>
      <c r="K1022" t="s">
        <v>1050</v>
      </c>
      <c r="L1022" t="s">
        <v>73</v>
      </c>
      <c r="M1022" t="s">
        <v>1051</v>
      </c>
      <c r="N1022" t="str">
        <f t="shared" si="30"/>
        <v>Junta</v>
      </c>
      <c r="O1022" t="str">
        <f t="shared" si="31"/>
        <v>Junta Tecnica</v>
      </c>
      <c r="P1022" t="s">
        <v>1022</v>
      </c>
      <c r="Q1022" t="s">
        <v>1051</v>
      </c>
    </row>
    <row r="1023" spans="1:17" x14ac:dyDescent="0.25">
      <c r="A1023" t="s">
        <v>1048</v>
      </c>
      <c r="B1023" t="s">
        <v>15</v>
      </c>
      <c r="C1023" t="s">
        <v>15</v>
      </c>
      <c r="D1023" t="s">
        <v>16</v>
      </c>
      <c r="E1023" t="s">
        <v>1054</v>
      </c>
      <c r="F1023" t="s">
        <v>18</v>
      </c>
      <c r="G1023">
        <v>27163805168</v>
      </c>
      <c r="H1023">
        <v>43859</v>
      </c>
      <c r="J1023" t="s">
        <v>72</v>
      </c>
      <c r="K1023" t="s">
        <v>1050</v>
      </c>
      <c r="L1023" t="s">
        <v>73</v>
      </c>
      <c r="M1023" t="s">
        <v>1051</v>
      </c>
      <c r="N1023" t="str">
        <f t="shared" si="30"/>
        <v>Junta</v>
      </c>
      <c r="O1023" t="str">
        <f t="shared" si="31"/>
        <v>Junta Tecnica</v>
      </c>
      <c r="P1023" t="s">
        <v>1022</v>
      </c>
      <c r="Q1023" t="s">
        <v>1051</v>
      </c>
    </row>
    <row r="1024" spans="1:17" x14ac:dyDescent="0.25">
      <c r="A1024" t="s">
        <v>1048</v>
      </c>
      <c r="B1024" t="s">
        <v>15</v>
      </c>
      <c r="C1024" t="s">
        <v>15</v>
      </c>
      <c r="D1024" t="s">
        <v>16</v>
      </c>
      <c r="E1024" t="s">
        <v>1055</v>
      </c>
      <c r="F1024" t="s">
        <v>18</v>
      </c>
      <c r="G1024">
        <v>27170829900</v>
      </c>
      <c r="H1024">
        <v>43497</v>
      </c>
      <c r="J1024" t="s">
        <v>72</v>
      </c>
      <c r="K1024" t="s">
        <v>1050</v>
      </c>
      <c r="L1024" t="s">
        <v>73</v>
      </c>
      <c r="M1024" t="s">
        <v>1051</v>
      </c>
      <c r="N1024" t="str">
        <f t="shared" si="30"/>
        <v>Junta</v>
      </c>
      <c r="O1024" t="str">
        <f t="shared" si="31"/>
        <v>Junta Tecnica</v>
      </c>
      <c r="P1024" t="s">
        <v>1022</v>
      </c>
      <c r="Q1024" t="s">
        <v>1051</v>
      </c>
    </row>
    <row r="1025" spans="1:17" x14ac:dyDescent="0.25">
      <c r="A1025" t="s">
        <v>1048</v>
      </c>
      <c r="B1025" t="s">
        <v>15</v>
      </c>
      <c r="C1025" t="s">
        <v>15</v>
      </c>
      <c r="D1025" t="s">
        <v>16</v>
      </c>
      <c r="E1025" t="s">
        <v>1056</v>
      </c>
      <c r="F1025" t="s">
        <v>18</v>
      </c>
      <c r="G1025">
        <v>27178027978</v>
      </c>
      <c r="H1025">
        <v>44263</v>
      </c>
      <c r="J1025" t="s">
        <v>72</v>
      </c>
      <c r="K1025" t="s">
        <v>1050</v>
      </c>
      <c r="L1025" t="s">
        <v>73</v>
      </c>
      <c r="M1025" t="s">
        <v>1051</v>
      </c>
      <c r="N1025" t="str">
        <f t="shared" si="30"/>
        <v>Junta</v>
      </c>
      <c r="O1025" t="str">
        <f t="shared" si="31"/>
        <v>Junta Tecnica</v>
      </c>
      <c r="P1025" t="s">
        <v>1022</v>
      </c>
      <c r="Q1025" t="s">
        <v>1051</v>
      </c>
    </row>
    <row r="1026" spans="1:17" x14ac:dyDescent="0.25">
      <c r="A1026" t="s">
        <v>1048</v>
      </c>
      <c r="B1026" t="s">
        <v>15</v>
      </c>
      <c r="C1026" t="s">
        <v>15</v>
      </c>
      <c r="D1026" t="s">
        <v>77</v>
      </c>
      <c r="E1026" t="s">
        <v>1057</v>
      </c>
      <c r="F1026" t="s">
        <v>18</v>
      </c>
      <c r="G1026">
        <v>27208613281</v>
      </c>
      <c r="H1026">
        <v>44298</v>
      </c>
      <c r="J1026" t="s">
        <v>72</v>
      </c>
      <c r="K1026" t="s">
        <v>1050</v>
      </c>
      <c r="L1026" t="s">
        <v>73</v>
      </c>
      <c r="M1026" t="s">
        <v>1051</v>
      </c>
      <c r="N1026" t="str">
        <f t="shared" si="30"/>
        <v>Junta</v>
      </c>
      <c r="O1026" t="str">
        <f t="shared" si="31"/>
        <v>Junta Tecnica</v>
      </c>
      <c r="P1026" t="s">
        <v>1022</v>
      </c>
      <c r="Q1026" t="s">
        <v>1051</v>
      </c>
    </row>
    <row r="1027" spans="1:17" x14ac:dyDescent="0.25">
      <c r="A1027" t="s">
        <v>1048</v>
      </c>
      <c r="B1027" t="s">
        <v>15</v>
      </c>
      <c r="C1027" t="s">
        <v>15</v>
      </c>
      <c r="D1027" t="s">
        <v>16</v>
      </c>
      <c r="E1027" t="s">
        <v>1058</v>
      </c>
      <c r="F1027" t="s">
        <v>18</v>
      </c>
      <c r="G1027">
        <v>27228962495</v>
      </c>
      <c r="H1027">
        <v>43132</v>
      </c>
      <c r="J1027" t="s">
        <v>72</v>
      </c>
      <c r="K1027" t="s">
        <v>1050</v>
      </c>
      <c r="L1027" t="s">
        <v>73</v>
      </c>
      <c r="M1027" t="s">
        <v>1051</v>
      </c>
      <c r="N1027" t="str">
        <f t="shared" ref="N1027:N1090" si="32">IF(LEFT(M1027,1)="J","Junta","Comision Asesoras")</f>
        <v>Junta</v>
      </c>
      <c r="O1027" t="str">
        <f t="shared" ref="O1027:O1090" si="33">IF(N1027="Comision Asesoras",IF(L1027="TE","Comisiones Asesoras de Temas estratégicos",IF(L1027="Otro","Comisiones Asesoras de asuntos específicos *","Comisiones Asesoras por  grandes áreas")),IF(M1027="JUNTA","Junta","Junta Tecnica"))</f>
        <v>Junta Tecnica</v>
      </c>
      <c r="P1027" t="s">
        <v>1022</v>
      </c>
      <c r="Q1027" t="s">
        <v>1051</v>
      </c>
    </row>
    <row r="1028" spans="1:17" x14ac:dyDescent="0.25">
      <c r="A1028" t="s">
        <v>1048</v>
      </c>
      <c r="B1028" t="s">
        <v>15</v>
      </c>
      <c r="C1028" t="s">
        <v>15</v>
      </c>
      <c r="D1028" t="s">
        <v>16</v>
      </c>
      <c r="E1028" t="s">
        <v>1059</v>
      </c>
      <c r="F1028" t="s">
        <v>18</v>
      </c>
      <c r="G1028">
        <v>27236950099</v>
      </c>
      <c r="H1028">
        <v>43879</v>
      </c>
      <c r="J1028" t="s">
        <v>72</v>
      </c>
      <c r="K1028" t="s">
        <v>1050</v>
      </c>
      <c r="L1028" t="s">
        <v>73</v>
      </c>
      <c r="M1028" t="s">
        <v>1051</v>
      </c>
      <c r="N1028" t="str">
        <f t="shared" si="32"/>
        <v>Junta</v>
      </c>
      <c r="O1028" t="str">
        <f t="shared" si="33"/>
        <v>Junta Tecnica</v>
      </c>
      <c r="P1028" t="s">
        <v>1022</v>
      </c>
      <c r="Q1028" t="s">
        <v>1051</v>
      </c>
    </row>
    <row r="1029" spans="1:17" x14ac:dyDescent="0.25">
      <c r="A1029" t="s">
        <v>1048</v>
      </c>
      <c r="B1029" t="s">
        <v>15</v>
      </c>
      <c r="C1029" t="s">
        <v>15</v>
      </c>
      <c r="D1029" t="s">
        <v>16</v>
      </c>
      <c r="E1029" t="s">
        <v>1060</v>
      </c>
      <c r="F1029" t="s">
        <v>29</v>
      </c>
      <c r="G1029">
        <v>20137446902</v>
      </c>
      <c r="H1029">
        <v>43859</v>
      </c>
      <c r="J1029" t="s">
        <v>72</v>
      </c>
      <c r="K1029" t="s">
        <v>1050</v>
      </c>
      <c r="L1029" t="s">
        <v>73</v>
      </c>
      <c r="M1029" t="s">
        <v>1051</v>
      </c>
      <c r="N1029" t="str">
        <f t="shared" si="32"/>
        <v>Junta</v>
      </c>
      <c r="O1029" t="str">
        <f t="shared" si="33"/>
        <v>Junta Tecnica</v>
      </c>
      <c r="P1029" t="s">
        <v>1022</v>
      </c>
      <c r="Q1029" t="s">
        <v>1051</v>
      </c>
    </row>
    <row r="1030" spans="1:17" x14ac:dyDescent="0.25">
      <c r="A1030" t="s">
        <v>1048</v>
      </c>
      <c r="B1030" t="s">
        <v>15</v>
      </c>
      <c r="C1030" t="s">
        <v>15</v>
      </c>
      <c r="D1030" t="s">
        <v>16</v>
      </c>
      <c r="E1030" t="s">
        <v>1061</v>
      </c>
      <c r="F1030" t="s">
        <v>29</v>
      </c>
      <c r="G1030">
        <v>20140132854</v>
      </c>
      <c r="H1030">
        <v>44264</v>
      </c>
      <c r="J1030" t="s">
        <v>72</v>
      </c>
      <c r="K1030" t="s">
        <v>1050</v>
      </c>
      <c r="L1030" t="s">
        <v>73</v>
      </c>
      <c r="M1030" t="s">
        <v>1051</v>
      </c>
      <c r="N1030" t="str">
        <f t="shared" si="32"/>
        <v>Junta</v>
      </c>
      <c r="O1030" t="str">
        <f t="shared" si="33"/>
        <v>Junta Tecnica</v>
      </c>
      <c r="P1030" t="s">
        <v>1022</v>
      </c>
      <c r="Q1030" t="s">
        <v>1051</v>
      </c>
    </row>
    <row r="1031" spans="1:17" x14ac:dyDescent="0.25">
      <c r="A1031" t="s">
        <v>1048</v>
      </c>
      <c r="B1031" t="s">
        <v>15</v>
      </c>
      <c r="C1031" t="s">
        <v>15</v>
      </c>
      <c r="D1031" t="s">
        <v>16</v>
      </c>
      <c r="E1031" t="s">
        <v>1062</v>
      </c>
      <c r="F1031" t="s">
        <v>29</v>
      </c>
      <c r="G1031">
        <v>20165983239</v>
      </c>
      <c r="H1031">
        <v>44263</v>
      </c>
      <c r="J1031" t="s">
        <v>72</v>
      </c>
      <c r="K1031" t="s">
        <v>1050</v>
      </c>
      <c r="L1031" t="s">
        <v>73</v>
      </c>
      <c r="M1031" t="s">
        <v>1051</v>
      </c>
      <c r="N1031" t="str">
        <f t="shared" si="32"/>
        <v>Junta</v>
      </c>
      <c r="O1031" t="str">
        <f t="shared" si="33"/>
        <v>Junta Tecnica</v>
      </c>
      <c r="P1031" t="s">
        <v>1022</v>
      </c>
      <c r="Q1031" t="s">
        <v>1051</v>
      </c>
    </row>
    <row r="1032" spans="1:17" x14ac:dyDescent="0.25">
      <c r="A1032" t="s">
        <v>1048</v>
      </c>
      <c r="B1032" t="s">
        <v>15</v>
      </c>
      <c r="C1032" t="s">
        <v>15</v>
      </c>
      <c r="D1032" t="s">
        <v>16</v>
      </c>
      <c r="E1032" t="s">
        <v>1063</v>
      </c>
      <c r="F1032" t="s">
        <v>29</v>
      </c>
      <c r="G1032">
        <v>20177735729</v>
      </c>
      <c r="H1032">
        <v>43497</v>
      </c>
      <c r="J1032" t="s">
        <v>72</v>
      </c>
      <c r="K1032" t="s">
        <v>1050</v>
      </c>
      <c r="L1032" t="s">
        <v>73</v>
      </c>
      <c r="M1032" t="s">
        <v>1051</v>
      </c>
      <c r="N1032" t="str">
        <f t="shared" si="32"/>
        <v>Junta</v>
      </c>
      <c r="O1032" t="str">
        <f t="shared" si="33"/>
        <v>Junta Tecnica</v>
      </c>
      <c r="P1032" t="s">
        <v>1022</v>
      </c>
      <c r="Q1032" t="s">
        <v>1051</v>
      </c>
    </row>
    <row r="1033" spans="1:17" x14ac:dyDescent="0.25">
      <c r="A1033" t="s">
        <v>1048</v>
      </c>
      <c r="B1033" t="s">
        <v>15</v>
      </c>
      <c r="C1033" t="s">
        <v>15</v>
      </c>
      <c r="D1033" t="s">
        <v>16</v>
      </c>
      <c r="E1033" t="s">
        <v>1064</v>
      </c>
      <c r="F1033" t="s">
        <v>29</v>
      </c>
      <c r="G1033">
        <v>20237598157</v>
      </c>
      <c r="H1033">
        <v>43525</v>
      </c>
      <c r="J1033" t="s">
        <v>72</v>
      </c>
      <c r="K1033" t="s">
        <v>1050</v>
      </c>
      <c r="L1033" t="s">
        <v>73</v>
      </c>
      <c r="M1033" t="s">
        <v>1051</v>
      </c>
      <c r="N1033" t="str">
        <f t="shared" si="32"/>
        <v>Junta</v>
      </c>
      <c r="O1033" t="str">
        <f t="shared" si="33"/>
        <v>Junta Tecnica</v>
      </c>
      <c r="P1033" t="s">
        <v>1022</v>
      </c>
      <c r="Q1033" t="s">
        <v>1051</v>
      </c>
    </row>
    <row r="1034" spans="1:17" x14ac:dyDescent="0.25">
      <c r="A1034" t="s">
        <v>1048</v>
      </c>
      <c r="B1034" t="s">
        <v>15</v>
      </c>
      <c r="C1034" t="s">
        <v>15</v>
      </c>
      <c r="D1034" t="s">
        <v>16</v>
      </c>
      <c r="E1034" t="s">
        <v>1065</v>
      </c>
      <c r="F1034" t="s">
        <v>29</v>
      </c>
      <c r="G1034">
        <v>20336404445</v>
      </c>
      <c r="H1034">
        <v>44019</v>
      </c>
      <c r="J1034" t="s">
        <v>72</v>
      </c>
      <c r="K1034" t="s">
        <v>1050</v>
      </c>
      <c r="L1034" t="s">
        <v>73</v>
      </c>
      <c r="M1034" t="s">
        <v>1051</v>
      </c>
      <c r="N1034" t="str">
        <f t="shared" si="32"/>
        <v>Junta</v>
      </c>
      <c r="O1034" t="str">
        <f t="shared" si="33"/>
        <v>Junta Tecnica</v>
      </c>
      <c r="P1034" t="s">
        <v>1022</v>
      </c>
      <c r="Q1034" t="s">
        <v>1051</v>
      </c>
    </row>
    <row r="1035" spans="1:17" x14ac:dyDescent="0.25">
      <c r="A1035" t="s">
        <v>1048</v>
      </c>
      <c r="B1035" t="s">
        <v>15</v>
      </c>
      <c r="C1035" t="s">
        <v>15</v>
      </c>
      <c r="D1035" t="s">
        <v>16</v>
      </c>
      <c r="E1035" t="s">
        <v>1066</v>
      </c>
      <c r="F1035" t="s">
        <v>29</v>
      </c>
      <c r="G1035">
        <v>23171484189</v>
      </c>
      <c r="H1035">
        <v>44263</v>
      </c>
      <c r="J1035" t="s">
        <v>72</v>
      </c>
      <c r="K1035" t="s">
        <v>1050</v>
      </c>
      <c r="L1035" t="s">
        <v>73</v>
      </c>
      <c r="M1035" t="s">
        <v>1051</v>
      </c>
      <c r="N1035" t="str">
        <f t="shared" si="32"/>
        <v>Junta</v>
      </c>
      <c r="O1035" t="str">
        <f t="shared" si="33"/>
        <v>Junta Tecnica</v>
      </c>
      <c r="P1035" t="s">
        <v>1022</v>
      </c>
      <c r="Q1035" t="s">
        <v>1051</v>
      </c>
    </row>
    <row r="1036" spans="1:17" x14ac:dyDescent="0.25">
      <c r="A1036" t="s">
        <v>1048</v>
      </c>
      <c r="B1036" t="s">
        <v>15</v>
      </c>
      <c r="C1036" t="s">
        <v>15</v>
      </c>
      <c r="D1036" t="s">
        <v>16</v>
      </c>
      <c r="E1036" t="s">
        <v>1067</v>
      </c>
      <c r="F1036" t="s">
        <v>18</v>
      </c>
      <c r="G1036">
        <v>23185193284</v>
      </c>
      <c r="H1036">
        <v>44263</v>
      </c>
      <c r="J1036" t="s">
        <v>72</v>
      </c>
      <c r="K1036" t="s">
        <v>1050</v>
      </c>
      <c r="L1036" t="s">
        <v>73</v>
      </c>
      <c r="M1036" t="s">
        <v>1051</v>
      </c>
      <c r="N1036" t="str">
        <f t="shared" si="32"/>
        <v>Junta</v>
      </c>
      <c r="O1036" t="str">
        <f t="shared" si="33"/>
        <v>Junta Tecnica</v>
      </c>
      <c r="P1036" t="s">
        <v>1022</v>
      </c>
      <c r="Q1036" t="s">
        <v>1051</v>
      </c>
    </row>
    <row r="1037" spans="1:17" hidden="1" x14ac:dyDescent="0.25">
      <c r="A1037" t="s">
        <v>1068</v>
      </c>
      <c r="B1037" t="s">
        <v>1069</v>
      </c>
      <c r="C1037" t="s">
        <v>1069</v>
      </c>
      <c r="D1037" t="s">
        <v>16</v>
      </c>
      <c r="E1037" t="s">
        <v>1070</v>
      </c>
      <c r="F1037" t="s">
        <v>18</v>
      </c>
      <c r="G1037">
        <v>27101350083</v>
      </c>
      <c r="H1037">
        <v>43949</v>
      </c>
      <c r="J1037" t="s">
        <v>72</v>
      </c>
      <c r="K1037" t="s">
        <v>1071</v>
      </c>
      <c r="L1037" t="s">
        <v>39</v>
      </c>
      <c r="M1037" t="s">
        <v>22</v>
      </c>
      <c r="N1037" t="str">
        <f t="shared" si="32"/>
        <v>Comision Asesoras</v>
      </c>
      <c r="O1037" t="str">
        <f t="shared" si="33"/>
        <v>Comisiones Asesoras por  grandes áreas</v>
      </c>
      <c r="P1037" t="s">
        <v>1072</v>
      </c>
      <c r="Q1037" t="s">
        <v>24</v>
      </c>
    </row>
    <row r="1038" spans="1:17" hidden="1" x14ac:dyDescent="0.25">
      <c r="A1038" t="s">
        <v>1068</v>
      </c>
      <c r="B1038" t="s">
        <v>1069</v>
      </c>
      <c r="C1038" t="s">
        <v>1069</v>
      </c>
      <c r="D1038" t="s">
        <v>1073</v>
      </c>
      <c r="E1038" t="s">
        <v>1074</v>
      </c>
      <c r="F1038" t="s">
        <v>18</v>
      </c>
      <c r="G1038">
        <v>27119588141</v>
      </c>
      <c r="H1038">
        <v>43864</v>
      </c>
      <c r="J1038" t="s">
        <v>72</v>
      </c>
      <c r="K1038" t="s">
        <v>1071</v>
      </c>
      <c r="L1038" t="s">
        <v>39</v>
      </c>
      <c r="M1038" t="s">
        <v>22</v>
      </c>
      <c r="N1038" t="str">
        <f t="shared" si="32"/>
        <v>Comision Asesoras</v>
      </c>
      <c r="O1038" t="str">
        <f t="shared" si="33"/>
        <v>Comisiones Asesoras por  grandes áreas</v>
      </c>
      <c r="P1038" t="s">
        <v>1072</v>
      </c>
      <c r="Q1038" t="s">
        <v>24</v>
      </c>
    </row>
    <row r="1039" spans="1:17" hidden="1" x14ac:dyDescent="0.25">
      <c r="A1039" t="s">
        <v>1068</v>
      </c>
      <c r="B1039" t="s">
        <v>1069</v>
      </c>
      <c r="C1039" t="s">
        <v>1069</v>
      </c>
      <c r="D1039" t="s">
        <v>16</v>
      </c>
      <c r="E1039" t="s">
        <v>1075</v>
      </c>
      <c r="F1039" t="s">
        <v>18</v>
      </c>
      <c r="G1039">
        <v>27176064604</v>
      </c>
      <c r="H1039">
        <v>43922</v>
      </c>
      <c r="J1039" t="s">
        <v>72</v>
      </c>
      <c r="K1039" t="s">
        <v>1071</v>
      </c>
      <c r="L1039" t="s">
        <v>39</v>
      </c>
      <c r="M1039" t="s">
        <v>22</v>
      </c>
      <c r="N1039" t="str">
        <f t="shared" si="32"/>
        <v>Comision Asesoras</v>
      </c>
      <c r="O1039" t="str">
        <f t="shared" si="33"/>
        <v>Comisiones Asesoras por  grandes áreas</v>
      </c>
      <c r="P1039" t="s">
        <v>1072</v>
      </c>
      <c r="Q1039" t="s">
        <v>24</v>
      </c>
    </row>
    <row r="1040" spans="1:17" hidden="1" x14ac:dyDescent="0.25">
      <c r="A1040" t="s">
        <v>1068</v>
      </c>
      <c r="B1040" t="s">
        <v>1069</v>
      </c>
      <c r="C1040" t="s">
        <v>1069</v>
      </c>
      <c r="D1040" t="s">
        <v>77</v>
      </c>
      <c r="E1040" t="s">
        <v>1076</v>
      </c>
      <c r="F1040" t="s">
        <v>29</v>
      </c>
      <c r="G1040">
        <v>20124668302</v>
      </c>
      <c r="H1040">
        <v>43864</v>
      </c>
      <c r="J1040" t="s">
        <v>72</v>
      </c>
      <c r="K1040" t="s">
        <v>1071</v>
      </c>
      <c r="L1040" t="s">
        <v>39</v>
      </c>
      <c r="M1040" t="s">
        <v>22</v>
      </c>
      <c r="N1040" t="str">
        <f t="shared" si="32"/>
        <v>Comision Asesoras</v>
      </c>
      <c r="O1040" t="str">
        <f t="shared" si="33"/>
        <v>Comisiones Asesoras por  grandes áreas</v>
      </c>
      <c r="P1040" t="s">
        <v>1072</v>
      </c>
      <c r="Q1040" t="s">
        <v>24</v>
      </c>
    </row>
    <row r="1041" spans="1:17" hidden="1" x14ac:dyDescent="0.25">
      <c r="A1041" t="s">
        <v>1068</v>
      </c>
      <c r="B1041" t="s">
        <v>1069</v>
      </c>
      <c r="C1041" t="s">
        <v>1069</v>
      </c>
      <c r="D1041" t="s">
        <v>16</v>
      </c>
      <c r="E1041" t="s">
        <v>1077</v>
      </c>
      <c r="F1041" t="s">
        <v>29</v>
      </c>
      <c r="G1041">
        <v>20132457221</v>
      </c>
      <c r="H1041">
        <v>43951</v>
      </c>
      <c r="J1041" t="s">
        <v>72</v>
      </c>
      <c r="K1041" t="s">
        <v>1071</v>
      </c>
      <c r="L1041" t="s">
        <v>39</v>
      </c>
      <c r="M1041" t="s">
        <v>22</v>
      </c>
      <c r="N1041" t="str">
        <f t="shared" si="32"/>
        <v>Comision Asesoras</v>
      </c>
      <c r="O1041" t="str">
        <f t="shared" si="33"/>
        <v>Comisiones Asesoras por  grandes áreas</v>
      </c>
      <c r="P1041" t="s">
        <v>1072</v>
      </c>
      <c r="Q1041" t="s">
        <v>24</v>
      </c>
    </row>
    <row r="1042" spans="1:17" hidden="1" x14ac:dyDescent="0.25">
      <c r="A1042" t="s">
        <v>1068</v>
      </c>
      <c r="B1042" t="s">
        <v>1069</v>
      </c>
      <c r="C1042" t="s">
        <v>1069</v>
      </c>
      <c r="D1042" t="s">
        <v>16</v>
      </c>
      <c r="E1042" t="s">
        <v>1078</v>
      </c>
      <c r="F1042" t="s">
        <v>29</v>
      </c>
      <c r="G1042">
        <v>23101390489</v>
      </c>
      <c r="H1042">
        <v>43451</v>
      </c>
      <c r="J1042" t="s">
        <v>72</v>
      </c>
      <c r="K1042" t="s">
        <v>1071</v>
      </c>
      <c r="L1042" t="s">
        <v>39</v>
      </c>
      <c r="M1042" t="s">
        <v>22</v>
      </c>
      <c r="N1042" t="str">
        <f t="shared" si="32"/>
        <v>Comision Asesoras</v>
      </c>
      <c r="O1042" t="str">
        <f t="shared" si="33"/>
        <v>Comisiones Asesoras por  grandes áreas</v>
      </c>
      <c r="P1042" t="s">
        <v>1072</v>
      </c>
      <c r="Q1042" t="s">
        <v>24</v>
      </c>
    </row>
    <row r="1043" spans="1:17" hidden="1" x14ac:dyDescent="0.25">
      <c r="A1043" t="s">
        <v>1068</v>
      </c>
      <c r="B1043" t="s">
        <v>1069</v>
      </c>
      <c r="C1043" t="s">
        <v>1069</v>
      </c>
      <c r="D1043" t="s">
        <v>16</v>
      </c>
      <c r="E1043" t="s">
        <v>1079</v>
      </c>
      <c r="F1043" t="s">
        <v>18</v>
      </c>
      <c r="G1043">
        <v>23128105204</v>
      </c>
      <c r="H1043">
        <v>43451</v>
      </c>
      <c r="J1043" t="s">
        <v>72</v>
      </c>
      <c r="K1043" t="s">
        <v>1071</v>
      </c>
      <c r="L1043" t="s">
        <v>39</v>
      </c>
      <c r="M1043" t="s">
        <v>22</v>
      </c>
      <c r="N1043" t="str">
        <f t="shared" si="32"/>
        <v>Comision Asesoras</v>
      </c>
      <c r="O1043" t="str">
        <f t="shared" si="33"/>
        <v>Comisiones Asesoras por  grandes áreas</v>
      </c>
      <c r="P1043" t="s">
        <v>1072</v>
      </c>
      <c r="Q1043" t="s">
        <v>24</v>
      </c>
    </row>
    <row r="1044" spans="1:17" hidden="1" x14ac:dyDescent="0.25">
      <c r="A1044" t="s">
        <v>1080</v>
      </c>
      <c r="B1044" t="s">
        <v>1080</v>
      </c>
      <c r="C1044" t="s">
        <v>1080</v>
      </c>
      <c r="D1044" t="s">
        <v>16</v>
      </c>
      <c r="E1044" t="s">
        <v>1081</v>
      </c>
      <c r="F1044" t="s">
        <v>18</v>
      </c>
      <c r="G1044">
        <v>27125447908</v>
      </c>
      <c r="H1044">
        <v>44259</v>
      </c>
      <c r="J1044" t="s">
        <v>72</v>
      </c>
      <c r="K1044" t="s">
        <v>164</v>
      </c>
      <c r="L1044" t="s">
        <v>155</v>
      </c>
      <c r="M1044" t="s">
        <v>22</v>
      </c>
      <c r="N1044" t="str">
        <f t="shared" si="32"/>
        <v>Comision Asesoras</v>
      </c>
      <c r="O1044" t="str">
        <f t="shared" si="33"/>
        <v>Comisiones Asesoras por  grandes áreas</v>
      </c>
      <c r="P1044" t="s">
        <v>164</v>
      </c>
      <c r="Q1044" t="s">
        <v>24</v>
      </c>
    </row>
    <row r="1045" spans="1:17" hidden="1" x14ac:dyDescent="0.25">
      <c r="A1045" t="s">
        <v>1080</v>
      </c>
      <c r="B1045" t="s">
        <v>1080</v>
      </c>
      <c r="C1045" t="s">
        <v>1080</v>
      </c>
      <c r="D1045" t="s">
        <v>16</v>
      </c>
      <c r="E1045" t="s">
        <v>1082</v>
      </c>
      <c r="F1045" t="s">
        <v>18</v>
      </c>
      <c r="G1045">
        <v>27137726225</v>
      </c>
      <c r="H1045">
        <v>44281</v>
      </c>
      <c r="J1045" t="s">
        <v>72</v>
      </c>
      <c r="K1045" t="s">
        <v>164</v>
      </c>
      <c r="L1045" t="s">
        <v>155</v>
      </c>
      <c r="M1045" t="s">
        <v>22</v>
      </c>
      <c r="N1045" t="str">
        <f t="shared" si="32"/>
        <v>Comision Asesoras</v>
      </c>
      <c r="O1045" t="str">
        <f t="shared" si="33"/>
        <v>Comisiones Asesoras por  grandes áreas</v>
      </c>
      <c r="P1045" t="s">
        <v>164</v>
      </c>
      <c r="Q1045" t="s">
        <v>24</v>
      </c>
    </row>
    <row r="1046" spans="1:17" hidden="1" x14ac:dyDescent="0.25">
      <c r="A1046" t="s">
        <v>1080</v>
      </c>
      <c r="B1046" t="s">
        <v>1080</v>
      </c>
      <c r="C1046" t="s">
        <v>1080</v>
      </c>
      <c r="D1046" t="s">
        <v>16</v>
      </c>
      <c r="E1046" t="s">
        <v>1083</v>
      </c>
      <c r="F1046" t="s">
        <v>18</v>
      </c>
      <c r="G1046">
        <v>27139144347</v>
      </c>
      <c r="H1046">
        <v>44291</v>
      </c>
      <c r="J1046" t="s">
        <v>72</v>
      </c>
      <c r="K1046" t="s">
        <v>164</v>
      </c>
      <c r="L1046" t="s">
        <v>155</v>
      </c>
      <c r="M1046" t="s">
        <v>22</v>
      </c>
      <c r="N1046" t="str">
        <f t="shared" si="32"/>
        <v>Comision Asesoras</v>
      </c>
      <c r="O1046" t="str">
        <f t="shared" si="33"/>
        <v>Comisiones Asesoras por  grandes áreas</v>
      </c>
      <c r="P1046" t="s">
        <v>164</v>
      </c>
      <c r="Q1046" t="s">
        <v>24</v>
      </c>
    </row>
    <row r="1047" spans="1:17" hidden="1" x14ac:dyDescent="0.25">
      <c r="A1047" t="s">
        <v>1080</v>
      </c>
      <c r="B1047" t="s">
        <v>1080</v>
      </c>
      <c r="C1047" t="s">
        <v>1080</v>
      </c>
      <c r="D1047" t="s">
        <v>16</v>
      </c>
      <c r="E1047" t="s">
        <v>1084</v>
      </c>
      <c r="F1047" t="s">
        <v>18</v>
      </c>
      <c r="G1047">
        <v>27146218801</v>
      </c>
      <c r="H1047">
        <v>43847</v>
      </c>
      <c r="J1047" t="s">
        <v>72</v>
      </c>
      <c r="K1047" t="s">
        <v>164</v>
      </c>
      <c r="L1047" t="s">
        <v>155</v>
      </c>
      <c r="M1047" t="s">
        <v>22</v>
      </c>
      <c r="N1047" t="str">
        <f t="shared" si="32"/>
        <v>Comision Asesoras</v>
      </c>
      <c r="O1047" t="str">
        <f t="shared" si="33"/>
        <v>Comisiones Asesoras por  grandes áreas</v>
      </c>
      <c r="P1047" t="s">
        <v>164</v>
      </c>
      <c r="Q1047" t="s">
        <v>24</v>
      </c>
    </row>
    <row r="1048" spans="1:17" hidden="1" x14ac:dyDescent="0.25">
      <c r="A1048" t="s">
        <v>1080</v>
      </c>
      <c r="B1048" t="s">
        <v>1080</v>
      </c>
      <c r="C1048" t="s">
        <v>1080</v>
      </c>
      <c r="D1048" t="s">
        <v>16</v>
      </c>
      <c r="E1048" t="s">
        <v>1085</v>
      </c>
      <c r="F1048" t="s">
        <v>18</v>
      </c>
      <c r="G1048">
        <v>27165861715</v>
      </c>
      <c r="H1048">
        <v>44259</v>
      </c>
      <c r="J1048" t="s">
        <v>72</v>
      </c>
      <c r="K1048" t="s">
        <v>164</v>
      </c>
      <c r="L1048" t="s">
        <v>155</v>
      </c>
      <c r="M1048" t="s">
        <v>22</v>
      </c>
      <c r="N1048" t="str">
        <f t="shared" si="32"/>
        <v>Comision Asesoras</v>
      </c>
      <c r="O1048" t="str">
        <f t="shared" si="33"/>
        <v>Comisiones Asesoras por  grandes áreas</v>
      </c>
      <c r="P1048" t="s">
        <v>164</v>
      </c>
      <c r="Q1048" t="s">
        <v>24</v>
      </c>
    </row>
    <row r="1049" spans="1:17" hidden="1" x14ac:dyDescent="0.25">
      <c r="A1049" t="s">
        <v>1080</v>
      </c>
      <c r="B1049" t="s">
        <v>1080</v>
      </c>
      <c r="C1049" t="s">
        <v>1080</v>
      </c>
      <c r="D1049" t="s">
        <v>16</v>
      </c>
      <c r="E1049" t="s">
        <v>1086</v>
      </c>
      <c r="F1049" t="s">
        <v>18</v>
      </c>
      <c r="G1049">
        <v>27181639666</v>
      </c>
      <c r="H1049">
        <v>43847</v>
      </c>
      <c r="J1049" t="s">
        <v>72</v>
      </c>
      <c r="K1049" t="s">
        <v>164</v>
      </c>
      <c r="L1049" t="s">
        <v>155</v>
      </c>
      <c r="M1049" t="s">
        <v>22</v>
      </c>
      <c r="N1049" t="str">
        <f t="shared" si="32"/>
        <v>Comision Asesoras</v>
      </c>
      <c r="O1049" t="str">
        <f t="shared" si="33"/>
        <v>Comisiones Asesoras por  grandes áreas</v>
      </c>
      <c r="P1049" t="s">
        <v>164</v>
      </c>
      <c r="Q1049" t="s">
        <v>24</v>
      </c>
    </row>
    <row r="1050" spans="1:17" hidden="1" x14ac:dyDescent="0.25">
      <c r="A1050" t="s">
        <v>1080</v>
      </c>
      <c r="B1050" t="s">
        <v>1080</v>
      </c>
      <c r="C1050" t="s">
        <v>1080</v>
      </c>
      <c r="D1050" t="s">
        <v>16</v>
      </c>
      <c r="E1050" t="s">
        <v>1087</v>
      </c>
      <c r="F1050" t="s">
        <v>18</v>
      </c>
      <c r="G1050">
        <v>27185674822</v>
      </c>
      <c r="H1050">
        <v>43847</v>
      </c>
      <c r="J1050" t="s">
        <v>72</v>
      </c>
      <c r="K1050" t="s">
        <v>164</v>
      </c>
      <c r="L1050" t="s">
        <v>155</v>
      </c>
      <c r="M1050" t="s">
        <v>22</v>
      </c>
      <c r="N1050" t="str">
        <f t="shared" si="32"/>
        <v>Comision Asesoras</v>
      </c>
      <c r="O1050" t="str">
        <f t="shared" si="33"/>
        <v>Comisiones Asesoras por  grandes áreas</v>
      </c>
      <c r="P1050" t="s">
        <v>164</v>
      </c>
      <c r="Q1050" t="s">
        <v>24</v>
      </c>
    </row>
    <row r="1051" spans="1:17" hidden="1" x14ac:dyDescent="0.25">
      <c r="A1051" t="s">
        <v>1080</v>
      </c>
      <c r="B1051" t="s">
        <v>1080</v>
      </c>
      <c r="C1051" t="s">
        <v>1080</v>
      </c>
      <c r="D1051" t="s">
        <v>16</v>
      </c>
      <c r="E1051" t="s">
        <v>1088</v>
      </c>
      <c r="F1051" t="s">
        <v>18</v>
      </c>
      <c r="G1051">
        <v>27186136824</v>
      </c>
      <c r="H1051">
        <v>43915</v>
      </c>
      <c r="J1051" t="s">
        <v>72</v>
      </c>
      <c r="K1051" t="s">
        <v>164</v>
      </c>
      <c r="L1051" t="s">
        <v>155</v>
      </c>
      <c r="M1051" t="s">
        <v>22</v>
      </c>
      <c r="N1051" t="str">
        <f t="shared" si="32"/>
        <v>Comision Asesoras</v>
      </c>
      <c r="O1051" t="str">
        <f t="shared" si="33"/>
        <v>Comisiones Asesoras por  grandes áreas</v>
      </c>
      <c r="P1051" t="s">
        <v>164</v>
      </c>
      <c r="Q1051" t="s">
        <v>24</v>
      </c>
    </row>
    <row r="1052" spans="1:17" hidden="1" x14ac:dyDescent="0.25">
      <c r="A1052" t="s">
        <v>1080</v>
      </c>
      <c r="B1052" t="s">
        <v>1080</v>
      </c>
      <c r="C1052" t="s">
        <v>1080</v>
      </c>
      <c r="D1052" t="s">
        <v>16</v>
      </c>
      <c r="E1052" t="s">
        <v>1089</v>
      </c>
      <c r="F1052" t="s">
        <v>18</v>
      </c>
      <c r="G1052">
        <v>27218006200</v>
      </c>
      <c r="H1052">
        <v>44294</v>
      </c>
      <c r="J1052" t="s">
        <v>72</v>
      </c>
      <c r="K1052" t="s">
        <v>164</v>
      </c>
      <c r="L1052" t="s">
        <v>155</v>
      </c>
      <c r="M1052" t="s">
        <v>22</v>
      </c>
      <c r="N1052" t="str">
        <f t="shared" si="32"/>
        <v>Comision Asesoras</v>
      </c>
      <c r="O1052" t="str">
        <f t="shared" si="33"/>
        <v>Comisiones Asesoras por  grandes áreas</v>
      </c>
      <c r="P1052" t="s">
        <v>164</v>
      </c>
      <c r="Q1052" t="s">
        <v>24</v>
      </c>
    </row>
    <row r="1053" spans="1:17" hidden="1" x14ac:dyDescent="0.25">
      <c r="A1053" t="s">
        <v>1080</v>
      </c>
      <c r="B1053" t="s">
        <v>1080</v>
      </c>
      <c r="C1053" t="s">
        <v>1080</v>
      </c>
      <c r="D1053" t="s">
        <v>16</v>
      </c>
      <c r="E1053" t="s">
        <v>1090</v>
      </c>
      <c r="F1053" t="s">
        <v>18</v>
      </c>
      <c r="G1053">
        <v>27219083713</v>
      </c>
      <c r="H1053">
        <v>43847</v>
      </c>
      <c r="J1053" t="s">
        <v>72</v>
      </c>
      <c r="K1053" t="s">
        <v>164</v>
      </c>
      <c r="L1053" t="s">
        <v>155</v>
      </c>
      <c r="M1053" t="s">
        <v>22</v>
      </c>
      <c r="N1053" t="str">
        <f t="shared" si="32"/>
        <v>Comision Asesoras</v>
      </c>
      <c r="O1053" t="str">
        <f t="shared" si="33"/>
        <v>Comisiones Asesoras por  grandes áreas</v>
      </c>
      <c r="P1053" t="s">
        <v>164</v>
      </c>
      <c r="Q1053" t="s">
        <v>24</v>
      </c>
    </row>
    <row r="1054" spans="1:17" hidden="1" x14ac:dyDescent="0.25">
      <c r="A1054" t="s">
        <v>1080</v>
      </c>
      <c r="B1054" t="s">
        <v>1080</v>
      </c>
      <c r="C1054" t="s">
        <v>1080</v>
      </c>
      <c r="D1054" t="s">
        <v>16</v>
      </c>
      <c r="E1054" t="s">
        <v>1091</v>
      </c>
      <c r="F1054" t="s">
        <v>18</v>
      </c>
      <c r="G1054">
        <v>27226282314</v>
      </c>
      <c r="H1054">
        <v>44259</v>
      </c>
      <c r="J1054" t="s">
        <v>72</v>
      </c>
      <c r="K1054" t="s">
        <v>164</v>
      </c>
      <c r="L1054" t="s">
        <v>155</v>
      </c>
      <c r="M1054" t="s">
        <v>22</v>
      </c>
      <c r="N1054" t="str">
        <f t="shared" si="32"/>
        <v>Comision Asesoras</v>
      </c>
      <c r="O1054" t="str">
        <f t="shared" si="33"/>
        <v>Comisiones Asesoras por  grandes áreas</v>
      </c>
      <c r="P1054" t="s">
        <v>164</v>
      </c>
      <c r="Q1054" t="s">
        <v>24</v>
      </c>
    </row>
    <row r="1055" spans="1:17" hidden="1" x14ac:dyDescent="0.25">
      <c r="A1055" t="s">
        <v>1080</v>
      </c>
      <c r="B1055" t="s">
        <v>1080</v>
      </c>
      <c r="C1055" t="s">
        <v>1080</v>
      </c>
      <c r="D1055" t="s">
        <v>16</v>
      </c>
      <c r="E1055" t="s">
        <v>1092</v>
      </c>
      <c r="F1055" t="s">
        <v>18</v>
      </c>
      <c r="G1055">
        <v>27227459765</v>
      </c>
      <c r="H1055">
        <v>44284</v>
      </c>
      <c r="J1055" t="s">
        <v>72</v>
      </c>
      <c r="K1055" t="s">
        <v>164</v>
      </c>
      <c r="L1055" t="s">
        <v>155</v>
      </c>
      <c r="M1055" t="s">
        <v>22</v>
      </c>
      <c r="N1055" t="str">
        <f t="shared" si="32"/>
        <v>Comision Asesoras</v>
      </c>
      <c r="O1055" t="str">
        <f t="shared" si="33"/>
        <v>Comisiones Asesoras por  grandes áreas</v>
      </c>
      <c r="P1055" t="s">
        <v>164</v>
      </c>
      <c r="Q1055" t="s">
        <v>24</v>
      </c>
    </row>
    <row r="1056" spans="1:17" hidden="1" x14ac:dyDescent="0.25">
      <c r="A1056" t="s">
        <v>1080</v>
      </c>
      <c r="B1056" t="s">
        <v>1080</v>
      </c>
      <c r="C1056" t="s">
        <v>1080</v>
      </c>
      <c r="D1056" t="s">
        <v>77</v>
      </c>
      <c r="E1056" t="s">
        <v>1093</v>
      </c>
      <c r="F1056" t="s">
        <v>18</v>
      </c>
      <c r="G1056">
        <v>27234532966</v>
      </c>
      <c r="H1056">
        <v>44259</v>
      </c>
      <c r="J1056" t="s">
        <v>72</v>
      </c>
      <c r="K1056" t="s">
        <v>164</v>
      </c>
      <c r="L1056" t="s">
        <v>155</v>
      </c>
      <c r="M1056" t="s">
        <v>22</v>
      </c>
      <c r="N1056" t="str">
        <f t="shared" si="32"/>
        <v>Comision Asesoras</v>
      </c>
      <c r="O1056" t="str">
        <f t="shared" si="33"/>
        <v>Comisiones Asesoras por  grandes áreas</v>
      </c>
      <c r="P1056" t="s">
        <v>164</v>
      </c>
      <c r="Q1056" t="s">
        <v>24</v>
      </c>
    </row>
    <row r="1057" spans="1:17" hidden="1" x14ac:dyDescent="0.25">
      <c r="A1057" t="s">
        <v>1080</v>
      </c>
      <c r="B1057" t="s">
        <v>1080</v>
      </c>
      <c r="C1057" t="s">
        <v>1080</v>
      </c>
      <c r="D1057" t="s">
        <v>16</v>
      </c>
      <c r="E1057" t="s">
        <v>1094</v>
      </c>
      <c r="F1057" t="s">
        <v>18</v>
      </c>
      <c r="G1057">
        <v>27244961245</v>
      </c>
      <c r="H1057">
        <v>44259</v>
      </c>
      <c r="J1057" t="s">
        <v>72</v>
      </c>
      <c r="K1057" t="s">
        <v>164</v>
      </c>
      <c r="L1057" t="s">
        <v>155</v>
      </c>
      <c r="M1057" t="s">
        <v>22</v>
      </c>
      <c r="N1057" t="str">
        <f t="shared" si="32"/>
        <v>Comision Asesoras</v>
      </c>
      <c r="O1057" t="str">
        <f t="shared" si="33"/>
        <v>Comisiones Asesoras por  grandes áreas</v>
      </c>
      <c r="P1057" t="s">
        <v>164</v>
      </c>
      <c r="Q1057" t="s">
        <v>24</v>
      </c>
    </row>
    <row r="1058" spans="1:17" hidden="1" x14ac:dyDescent="0.25">
      <c r="A1058" t="s">
        <v>1080</v>
      </c>
      <c r="B1058" t="s">
        <v>1080</v>
      </c>
      <c r="C1058" t="s">
        <v>1080</v>
      </c>
      <c r="D1058" t="s">
        <v>33</v>
      </c>
      <c r="E1058" t="s">
        <v>1095</v>
      </c>
      <c r="F1058" t="s">
        <v>18</v>
      </c>
      <c r="G1058">
        <v>27247341000</v>
      </c>
      <c r="H1058">
        <v>44259</v>
      </c>
      <c r="J1058" t="s">
        <v>72</v>
      </c>
      <c r="K1058" t="s">
        <v>164</v>
      </c>
      <c r="L1058" t="s">
        <v>155</v>
      </c>
      <c r="M1058" t="s">
        <v>22</v>
      </c>
      <c r="N1058" t="str">
        <f t="shared" si="32"/>
        <v>Comision Asesoras</v>
      </c>
      <c r="O1058" t="str">
        <f t="shared" si="33"/>
        <v>Comisiones Asesoras por  grandes áreas</v>
      </c>
      <c r="P1058" t="s">
        <v>164</v>
      </c>
      <c r="Q1058" t="s">
        <v>24</v>
      </c>
    </row>
    <row r="1059" spans="1:17" hidden="1" x14ac:dyDescent="0.25">
      <c r="A1059" t="s">
        <v>1080</v>
      </c>
      <c r="B1059" t="s">
        <v>1080</v>
      </c>
      <c r="C1059" t="s">
        <v>1080</v>
      </c>
      <c r="D1059" t="s">
        <v>16</v>
      </c>
      <c r="E1059" t="s">
        <v>1096</v>
      </c>
      <c r="F1059" t="s">
        <v>29</v>
      </c>
      <c r="G1059">
        <v>20167213538</v>
      </c>
      <c r="H1059">
        <v>44284</v>
      </c>
      <c r="J1059" t="s">
        <v>72</v>
      </c>
      <c r="K1059" t="s">
        <v>164</v>
      </c>
      <c r="L1059" t="s">
        <v>155</v>
      </c>
      <c r="M1059" t="s">
        <v>22</v>
      </c>
      <c r="N1059" t="str">
        <f t="shared" si="32"/>
        <v>Comision Asesoras</v>
      </c>
      <c r="O1059" t="str">
        <f t="shared" si="33"/>
        <v>Comisiones Asesoras por  grandes áreas</v>
      </c>
      <c r="P1059" t="s">
        <v>164</v>
      </c>
      <c r="Q1059" t="s">
        <v>24</v>
      </c>
    </row>
    <row r="1060" spans="1:17" hidden="1" x14ac:dyDescent="0.25">
      <c r="A1060" t="s">
        <v>1080</v>
      </c>
      <c r="B1060" t="s">
        <v>1080</v>
      </c>
      <c r="C1060" t="s">
        <v>1080</v>
      </c>
      <c r="D1060" t="s">
        <v>16</v>
      </c>
      <c r="E1060" t="s">
        <v>1097</v>
      </c>
      <c r="F1060" t="s">
        <v>29</v>
      </c>
      <c r="G1060">
        <v>23174036489</v>
      </c>
      <c r="H1060">
        <v>43847</v>
      </c>
      <c r="J1060" t="s">
        <v>72</v>
      </c>
      <c r="K1060" t="s">
        <v>164</v>
      </c>
      <c r="L1060" t="s">
        <v>155</v>
      </c>
      <c r="M1060" t="s">
        <v>22</v>
      </c>
      <c r="N1060" t="str">
        <f t="shared" si="32"/>
        <v>Comision Asesoras</v>
      </c>
      <c r="O1060" t="str">
        <f t="shared" si="33"/>
        <v>Comisiones Asesoras por  grandes áreas</v>
      </c>
      <c r="P1060" t="s">
        <v>164</v>
      </c>
      <c r="Q1060" t="s">
        <v>24</v>
      </c>
    </row>
    <row r="1061" spans="1:17" hidden="1" x14ac:dyDescent="0.25">
      <c r="A1061" t="s">
        <v>1098</v>
      </c>
      <c r="B1061" t="s">
        <v>1080</v>
      </c>
      <c r="C1061" t="s">
        <v>1080</v>
      </c>
      <c r="D1061" t="s">
        <v>16</v>
      </c>
      <c r="E1061" t="s">
        <v>1099</v>
      </c>
      <c r="F1061" t="s">
        <v>18</v>
      </c>
      <c r="G1061">
        <v>27146653230</v>
      </c>
      <c r="H1061">
        <v>44088</v>
      </c>
      <c r="J1061" t="s">
        <v>19</v>
      </c>
      <c r="K1061" t="s">
        <v>184</v>
      </c>
      <c r="L1061" t="s">
        <v>155</v>
      </c>
      <c r="M1061" t="s">
        <v>22</v>
      </c>
      <c r="N1061" t="str">
        <f t="shared" si="32"/>
        <v>Comision Asesoras</v>
      </c>
      <c r="O1061" t="str">
        <f t="shared" si="33"/>
        <v>Comisiones Asesoras por  grandes áreas</v>
      </c>
      <c r="P1061" t="s">
        <v>185</v>
      </c>
      <c r="Q1061" t="s">
        <v>24</v>
      </c>
    </row>
    <row r="1062" spans="1:17" hidden="1" x14ac:dyDescent="0.25">
      <c r="A1062" t="s">
        <v>1098</v>
      </c>
      <c r="B1062" t="s">
        <v>1080</v>
      </c>
      <c r="C1062" t="s">
        <v>1080</v>
      </c>
      <c r="D1062" t="s">
        <v>16</v>
      </c>
      <c r="E1062" t="s">
        <v>1100</v>
      </c>
      <c r="F1062" t="s">
        <v>18</v>
      </c>
      <c r="G1062">
        <v>27185954795</v>
      </c>
      <c r="H1062">
        <v>44463</v>
      </c>
      <c r="J1062" t="s">
        <v>19</v>
      </c>
      <c r="K1062" t="s">
        <v>184</v>
      </c>
      <c r="L1062" t="s">
        <v>155</v>
      </c>
      <c r="M1062" t="s">
        <v>22</v>
      </c>
      <c r="N1062" t="str">
        <f t="shared" si="32"/>
        <v>Comision Asesoras</v>
      </c>
      <c r="O1062" t="str">
        <f t="shared" si="33"/>
        <v>Comisiones Asesoras por  grandes áreas</v>
      </c>
      <c r="P1062" t="s">
        <v>185</v>
      </c>
      <c r="Q1062" t="s">
        <v>24</v>
      </c>
    </row>
    <row r="1063" spans="1:17" hidden="1" x14ac:dyDescent="0.25">
      <c r="A1063" t="s">
        <v>1098</v>
      </c>
      <c r="B1063" t="s">
        <v>1080</v>
      </c>
      <c r="C1063" t="s">
        <v>1080</v>
      </c>
      <c r="D1063" t="s">
        <v>16</v>
      </c>
      <c r="E1063" t="s">
        <v>1101</v>
      </c>
      <c r="F1063" t="s">
        <v>18</v>
      </c>
      <c r="G1063">
        <v>27190340983</v>
      </c>
      <c r="H1063">
        <v>44011</v>
      </c>
      <c r="J1063" t="s">
        <v>19</v>
      </c>
      <c r="K1063" t="s">
        <v>184</v>
      </c>
      <c r="L1063" t="s">
        <v>155</v>
      </c>
      <c r="M1063" t="s">
        <v>22</v>
      </c>
      <c r="N1063" t="str">
        <f t="shared" si="32"/>
        <v>Comision Asesoras</v>
      </c>
      <c r="O1063" t="str">
        <f t="shared" si="33"/>
        <v>Comisiones Asesoras por  grandes áreas</v>
      </c>
      <c r="P1063" t="s">
        <v>185</v>
      </c>
      <c r="Q1063" t="s">
        <v>24</v>
      </c>
    </row>
    <row r="1064" spans="1:17" hidden="1" x14ac:dyDescent="0.25">
      <c r="A1064" t="s">
        <v>1098</v>
      </c>
      <c r="B1064" t="s">
        <v>1080</v>
      </c>
      <c r="C1064" t="s">
        <v>1080</v>
      </c>
      <c r="D1064" t="s">
        <v>16</v>
      </c>
      <c r="E1064" t="s">
        <v>1102</v>
      </c>
      <c r="F1064" t="s">
        <v>18</v>
      </c>
      <c r="G1064">
        <v>27219550974</v>
      </c>
      <c r="H1064">
        <v>44011</v>
      </c>
      <c r="J1064" t="s">
        <v>19</v>
      </c>
      <c r="K1064" t="s">
        <v>184</v>
      </c>
      <c r="L1064" t="s">
        <v>155</v>
      </c>
      <c r="M1064" t="s">
        <v>22</v>
      </c>
      <c r="N1064" t="str">
        <f t="shared" si="32"/>
        <v>Comision Asesoras</v>
      </c>
      <c r="O1064" t="str">
        <f t="shared" si="33"/>
        <v>Comisiones Asesoras por  grandes áreas</v>
      </c>
      <c r="P1064" t="s">
        <v>185</v>
      </c>
      <c r="Q1064" t="s">
        <v>24</v>
      </c>
    </row>
    <row r="1065" spans="1:17" hidden="1" x14ac:dyDescent="0.25">
      <c r="A1065" t="s">
        <v>1098</v>
      </c>
      <c r="B1065" t="s">
        <v>1080</v>
      </c>
      <c r="C1065" t="s">
        <v>1080</v>
      </c>
      <c r="D1065" t="s">
        <v>16</v>
      </c>
      <c r="E1065" t="s">
        <v>1103</v>
      </c>
      <c r="F1065" t="s">
        <v>18</v>
      </c>
      <c r="G1065">
        <v>27222772236</v>
      </c>
      <c r="H1065">
        <v>44414</v>
      </c>
      <c r="J1065" t="s">
        <v>19</v>
      </c>
      <c r="K1065" t="s">
        <v>184</v>
      </c>
      <c r="L1065" t="s">
        <v>155</v>
      </c>
      <c r="M1065" t="s">
        <v>22</v>
      </c>
      <c r="N1065" t="str">
        <f t="shared" si="32"/>
        <v>Comision Asesoras</v>
      </c>
      <c r="O1065" t="str">
        <f t="shared" si="33"/>
        <v>Comisiones Asesoras por  grandes áreas</v>
      </c>
      <c r="P1065" t="s">
        <v>185</v>
      </c>
      <c r="Q1065" t="s">
        <v>24</v>
      </c>
    </row>
    <row r="1066" spans="1:17" hidden="1" x14ac:dyDescent="0.25">
      <c r="A1066" t="s">
        <v>1098</v>
      </c>
      <c r="B1066" t="s">
        <v>1080</v>
      </c>
      <c r="C1066" t="s">
        <v>1080</v>
      </c>
      <c r="D1066" t="s">
        <v>33</v>
      </c>
      <c r="E1066" t="s">
        <v>1104</v>
      </c>
      <c r="F1066" t="s">
        <v>18</v>
      </c>
      <c r="G1066">
        <v>27224318664</v>
      </c>
      <c r="H1066">
        <v>44434</v>
      </c>
      <c r="J1066" t="s">
        <v>19</v>
      </c>
      <c r="K1066" t="s">
        <v>184</v>
      </c>
      <c r="L1066" t="s">
        <v>155</v>
      </c>
      <c r="M1066" t="s">
        <v>22</v>
      </c>
      <c r="N1066" t="str">
        <f t="shared" si="32"/>
        <v>Comision Asesoras</v>
      </c>
      <c r="O1066" t="str">
        <f t="shared" si="33"/>
        <v>Comisiones Asesoras por  grandes áreas</v>
      </c>
      <c r="P1066" t="s">
        <v>185</v>
      </c>
      <c r="Q1066" t="s">
        <v>24</v>
      </c>
    </row>
    <row r="1067" spans="1:17" hidden="1" x14ac:dyDescent="0.25">
      <c r="A1067" t="s">
        <v>1098</v>
      </c>
      <c r="B1067" t="s">
        <v>1080</v>
      </c>
      <c r="C1067" t="s">
        <v>1080</v>
      </c>
      <c r="D1067" t="s">
        <v>16</v>
      </c>
      <c r="E1067" t="s">
        <v>1105</v>
      </c>
      <c r="F1067" t="s">
        <v>18</v>
      </c>
      <c r="G1067">
        <v>27225022815</v>
      </c>
      <c r="H1067">
        <v>44483</v>
      </c>
      <c r="J1067" t="s">
        <v>19</v>
      </c>
      <c r="K1067" t="s">
        <v>184</v>
      </c>
      <c r="L1067" t="s">
        <v>155</v>
      </c>
      <c r="M1067" t="s">
        <v>22</v>
      </c>
      <c r="N1067" t="str">
        <f t="shared" si="32"/>
        <v>Comision Asesoras</v>
      </c>
      <c r="O1067" t="str">
        <f t="shared" si="33"/>
        <v>Comisiones Asesoras por  grandes áreas</v>
      </c>
      <c r="P1067" t="s">
        <v>185</v>
      </c>
      <c r="Q1067" t="s">
        <v>24</v>
      </c>
    </row>
    <row r="1068" spans="1:17" hidden="1" x14ac:dyDescent="0.25">
      <c r="A1068" t="s">
        <v>1098</v>
      </c>
      <c r="B1068" t="s">
        <v>1080</v>
      </c>
      <c r="C1068" t="s">
        <v>1080</v>
      </c>
      <c r="D1068" t="s">
        <v>16</v>
      </c>
      <c r="E1068" t="s">
        <v>1106</v>
      </c>
      <c r="F1068" t="s">
        <v>18</v>
      </c>
      <c r="G1068">
        <v>27243836951</v>
      </c>
      <c r="H1068">
        <v>44011</v>
      </c>
      <c r="J1068" t="s">
        <v>19</v>
      </c>
      <c r="K1068" t="s">
        <v>184</v>
      </c>
      <c r="L1068" t="s">
        <v>155</v>
      </c>
      <c r="M1068" t="s">
        <v>22</v>
      </c>
      <c r="N1068" t="str">
        <f t="shared" si="32"/>
        <v>Comision Asesoras</v>
      </c>
      <c r="O1068" t="str">
        <f t="shared" si="33"/>
        <v>Comisiones Asesoras por  grandes áreas</v>
      </c>
      <c r="P1068" t="s">
        <v>185</v>
      </c>
      <c r="Q1068" t="s">
        <v>24</v>
      </c>
    </row>
    <row r="1069" spans="1:17" hidden="1" x14ac:dyDescent="0.25">
      <c r="A1069" t="s">
        <v>1098</v>
      </c>
      <c r="B1069" t="s">
        <v>1080</v>
      </c>
      <c r="C1069" t="s">
        <v>1080</v>
      </c>
      <c r="D1069" t="s">
        <v>16</v>
      </c>
      <c r="E1069" t="s">
        <v>1107</v>
      </c>
      <c r="F1069" t="s">
        <v>18</v>
      </c>
      <c r="G1069">
        <v>27245604713</v>
      </c>
      <c r="H1069">
        <v>44011</v>
      </c>
      <c r="J1069" t="s">
        <v>19</v>
      </c>
      <c r="K1069" t="s">
        <v>184</v>
      </c>
      <c r="L1069" t="s">
        <v>155</v>
      </c>
      <c r="M1069" t="s">
        <v>22</v>
      </c>
      <c r="N1069" t="str">
        <f t="shared" si="32"/>
        <v>Comision Asesoras</v>
      </c>
      <c r="O1069" t="str">
        <f t="shared" si="33"/>
        <v>Comisiones Asesoras por  grandes áreas</v>
      </c>
      <c r="P1069" t="s">
        <v>185</v>
      </c>
      <c r="Q1069" t="s">
        <v>24</v>
      </c>
    </row>
    <row r="1070" spans="1:17" hidden="1" x14ac:dyDescent="0.25">
      <c r="A1070" t="s">
        <v>1098</v>
      </c>
      <c r="B1070" t="s">
        <v>1080</v>
      </c>
      <c r="C1070" t="s">
        <v>1080</v>
      </c>
      <c r="D1070" t="s">
        <v>16</v>
      </c>
      <c r="E1070" t="s">
        <v>1108</v>
      </c>
      <c r="F1070" t="s">
        <v>18</v>
      </c>
      <c r="G1070">
        <v>27253283314</v>
      </c>
      <c r="H1070">
        <v>44088</v>
      </c>
      <c r="J1070" t="s">
        <v>19</v>
      </c>
      <c r="K1070" t="s">
        <v>184</v>
      </c>
      <c r="L1070" t="s">
        <v>155</v>
      </c>
      <c r="M1070" t="s">
        <v>22</v>
      </c>
      <c r="N1070" t="str">
        <f t="shared" si="32"/>
        <v>Comision Asesoras</v>
      </c>
      <c r="O1070" t="str">
        <f t="shared" si="33"/>
        <v>Comisiones Asesoras por  grandes áreas</v>
      </c>
      <c r="P1070" t="s">
        <v>185</v>
      </c>
      <c r="Q1070" t="s">
        <v>24</v>
      </c>
    </row>
    <row r="1071" spans="1:17" hidden="1" x14ac:dyDescent="0.25">
      <c r="A1071" t="s">
        <v>1098</v>
      </c>
      <c r="B1071" t="s">
        <v>1080</v>
      </c>
      <c r="C1071" t="s">
        <v>1080</v>
      </c>
      <c r="D1071" t="s">
        <v>16</v>
      </c>
      <c r="E1071" t="s">
        <v>1109</v>
      </c>
      <c r="F1071" t="s">
        <v>18</v>
      </c>
      <c r="G1071">
        <v>27256537228</v>
      </c>
      <c r="H1071">
        <v>44455</v>
      </c>
      <c r="J1071" t="s">
        <v>19</v>
      </c>
      <c r="K1071" t="s">
        <v>184</v>
      </c>
      <c r="L1071" t="s">
        <v>155</v>
      </c>
      <c r="M1071" t="s">
        <v>22</v>
      </c>
      <c r="N1071" t="str">
        <f t="shared" si="32"/>
        <v>Comision Asesoras</v>
      </c>
      <c r="O1071" t="str">
        <f t="shared" si="33"/>
        <v>Comisiones Asesoras por  grandes áreas</v>
      </c>
      <c r="P1071" t="s">
        <v>185</v>
      </c>
      <c r="Q1071" t="s">
        <v>24</v>
      </c>
    </row>
    <row r="1072" spans="1:17" hidden="1" x14ac:dyDescent="0.25">
      <c r="A1072" t="s">
        <v>1098</v>
      </c>
      <c r="B1072" t="s">
        <v>1080</v>
      </c>
      <c r="C1072" t="s">
        <v>1080</v>
      </c>
      <c r="D1072" t="s">
        <v>16</v>
      </c>
      <c r="E1072" t="s">
        <v>1110</v>
      </c>
      <c r="F1072" t="s">
        <v>18</v>
      </c>
      <c r="G1072">
        <v>27256858911</v>
      </c>
      <c r="H1072">
        <v>44434</v>
      </c>
      <c r="J1072" t="s">
        <v>19</v>
      </c>
      <c r="K1072" t="s">
        <v>184</v>
      </c>
      <c r="L1072" t="s">
        <v>155</v>
      </c>
      <c r="M1072" t="s">
        <v>22</v>
      </c>
      <c r="N1072" t="str">
        <f t="shared" si="32"/>
        <v>Comision Asesoras</v>
      </c>
      <c r="O1072" t="str">
        <f t="shared" si="33"/>
        <v>Comisiones Asesoras por  grandes áreas</v>
      </c>
      <c r="P1072" t="s">
        <v>185</v>
      </c>
      <c r="Q1072" t="s">
        <v>24</v>
      </c>
    </row>
    <row r="1073" spans="1:17" hidden="1" x14ac:dyDescent="0.25">
      <c r="A1073" t="s">
        <v>1098</v>
      </c>
      <c r="B1073" t="s">
        <v>1080</v>
      </c>
      <c r="C1073" t="s">
        <v>1080</v>
      </c>
      <c r="D1073" t="s">
        <v>77</v>
      </c>
      <c r="E1073" t="s">
        <v>1111</v>
      </c>
      <c r="F1073" t="s">
        <v>29</v>
      </c>
      <c r="G1073">
        <v>20130061371</v>
      </c>
      <c r="H1073">
        <v>44434</v>
      </c>
      <c r="J1073" t="s">
        <v>19</v>
      </c>
      <c r="K1073" t="s">
        <v>184</v>
      </c>
      <c r="L1073" t="s">
        <v>155</v>
      </c>
      <c r="M1073" t="s">
        <v>22</v>
      </c>
      <c r="N1073" t="str">
        <f t="shared" si="32"/>
        <v>Comision Asesoras</v>
      </c>
      <c r="O1073" t="str">
        <f t="shared" si="33"/>
        <v>Comisiones Asesoras por  grandes áreas</v>
      </c>
      <c r="P1073" t="s">
        <v>185</v>
      </c>
      <c r="Q1073" t="s">
        <v>24</v>
      </c>
    </row>
    <row r="1074" spans="1:17" hidden="1" x14ac:dyDescent="0.25">
      <c r="A1074" t="s">
        <v>1098</v>
      </c>
      <c r="B1074" t="s">
        <v>1080</v>
      </c>
      <c r="C1074" t="s">
        <v>1080</v>
      </c>
      <c r="D1074" t="s">
        <v>16</v>
      </c>
      <c r="E1074" t="s">
        <v>1112</v>
      </c>
      <c r="F1074" t="s">
        <v>29</v>
      </c>
      <c r="G1074">
        <v>20269133938</v>
      </c>
      <c r="H1074">
        <v>44085</v>
      </c>
      <c r="J1074" t="s">
        <v>19</v>
      </c>
      <c r="K1074" t="s">
        <v>184</v>
      </c>
      <c r="L1074" t="s">
        <v>155</v>
      </c>
      <c r="M1074" t="s">
        <v>22</v>
      </c>
      <c r="N1074" t="str">
        <f t="shared" si="32"/>
        <v>Comision Asesoras</v>
      </c>
      <c r="O1074" t="str">
        <f t="shared" si="33"/>
        <v>Comisiones Asesoras por  grandes áreas</v>
      </c>
      <c r="P1074" t="s">
        <v>185</v>
      </c>
      <c r="Q1074" t="s">
        <v>24</v>
      </c>
    </row>
    <row r="1075" spans="1:17" hidden="1" x14ac:dyDescent="0.25">
      <c r="A1075" t="s">
        <v>1098</v>
      </c>
      <c r="B1075" t="s">
        <v>1080</v>
      </c>
      <c r="C1075" t="s">
        <v>1080</v>
      </c>
      <c r="D1075" t="s">
        <v>16</v>
      </c>
      <c r="E1075" t="s">
        <v>1113</v>
      </c>
      <c r="F1075" t="s">
        <v>29</v>
      </c>
      <c r="G1075">
        <v>20280528944</v>
      </c>
      <c r="H1075">
        <v>44414</v>
      </c>
      <c r="J1075" t="s">
        <v>19</v>
      </c>
      <c r="K1075" t="s">
        <v>184</v>
      </c>
      <c r="L1075" t="s">
        <v>155</v>
      </c>
      <c r="M1075" t="s">
        <v>22</v>
      </c>
      <c r="N1075" t="str">
        <f t="shared" si="32"/>
        <v>Comision Asesoras</v>
      </c>
      <c r="O1075" t="str">
        <f t="shared" si="33"/>
        <v>Comisiones Asesoras por  grandes áreas</v>
      </c>
      <c r="P1075" t="s">
        <v>185</v>
      </c>
      <c r="Q1075" t="s">
        <v>24</v>
      </c>
    </row>
    <row r="1076" spans="1:17" hidden="1" x14ac:dyDescent="0.25">
      <c r="A1076" t="s">
        <v>1098</v>
      </c>
      <c r="B1076" t="s">
        <v>1080</v>
      </c>
      <c r="C1076" t="s">
        <v>1080</v>
      </c>
      <c r="D1076" t="s">
        <v>16</v>
      </c>
      <c r="E1076" t="s">
        <v>1114</v>
      </c>
      <c r="F1076" t="s">
        <v>29</v>
      </c>
      <c r="G1076">
        <v>20281576675</v>
      </c>
      <c r="H1076">
        <v>44011</v>
      </c>
      <c r="J1076" t="s">
        <v>19</v>
      </c>
      <c r="K1076" t="s">
        <v>184</v>
      </c>
      <c r="L1076" t="s">
        <v>155</v>
      </c>
      <c r="M1076" t="s">
        <v>22</v>
      </c>
      <c r="N1076" t="str">
        <f t="shared" si="32"/>
        <v>Comision Asesoras</v>
      </c>
      <c r="O1076" t="str">
        <f t="shared" si="33"/>
        <v>Comisiones Asesoras por  grandes áreas</v>
      </c>
      <c r="P1076" t="s">
        <v>185</v>
      </c>
      <c r="Q1076" t="s">
        <v>24</v>
      </c>
    </row>
    <row r="1077" spans="1:17" hidden="1" x14ac:dyDescent="0.25">
      <c r="A1077" t="s">
        <v>1115</v>
      </c>
      <c r="B1077" t="s">
        <v>1080</v>
      </c>
      <c r="C1077" t="s">
        <v>1080</v>
      </c>
      <c r="D1077" t="s">
        <v>16</v>
      </c>
      <c r="E1077" t="s">
        <v>1081</v>
      </c>
      <c r="F1077" t="s">
        <v>18</v>
      </c>
      <c r="G1077">
        <v>27125447908</v>
      </c>
      <c r="H1077">
        <v>44384</v>
      </c>
      <c r="J1077" t="s">
        <v>19</v>
      </c>
      <c r="K1077" t="s">
        <v>196</v>
      </c>
      <c r="L1077" t="s">
        <v>155</v>
      </c>
      <c r="M1077" t="s">
        <v>22</v>
      </c>
      <c r="N1077" t="str">
        <f t="shared" si="32"/>
        <v>Comision Asesoras</v>
      </c>
      <c r="O1077" t="str">
        <f t="shared" si="33"/>
        <v>Comisiones Asesoras por  grandes áreas</v>
      </c>
      <c r="P1077" t="s">
        <v>197</v>
      </c>
      <c r="Q1077" t="s">
        <v>24</v>
      </c>
    </row>
    <row r="1078" spans="1:17" hidden="1" x14ac:dyDescent="0.25">
      <c r="A1078" t="s">
        <v>1115</v>
      </c>
      <c r="B1078" t="s">
        <v>1080</v>
      </c>
      <c r="C1078" t="s">
        <v>1080</v>
      </c>
      <c r="D1078" t="s">
        <v>16</v>
      </c>
      <c r="E1078" t="s">
        <v>1082</v>
      </c>
      <c r="F1078" t="s">
        <v>18</v>
      </c>
      <c r="G1078">
        <v>27137726225</v>
      </c>
      <c r="H1078">
        <v>44384</v>
      </c>
      <c r="J1078" t="s">
        <v>19</v>
      </c>
      <c r="K1078" t="s">
        <v>196</v>
      </c>
      <c r="L1078" t="s">
        <v>155</v>
      </c>
      <c r="M1078" t="s">
        <v>22</v>
      </c>
      <c r="N1078" t="str">
        <f t="shared" si="32"/>
        <v>Comision Asesoras</v>
      </c>
      <c r="O1078" t="str">
        <f t="shared" si="33"/>
        <v>Comisiones Asesoras por  grandes áreas</v>
      </c>
      <c r="P1078" t="s">
        <v>197</v>
      </c>
      <c r="Q1078" t="s">
        <v>24</v>
      </c>
    </row>
    <row r="1079" spans="1:17" hidden="1" x14ac:dyDescent="0.25">
      <c r="A1079" t="s">
        <v>1115</v>
      </c>
      <c r="B1079" t="s">
        <v>1080</v>
      </c>
      <c r="C1079" t="s">
        <v>1080</v>
      </c>
      <c r="D1079" t="s">
        <v>16</v>
      </c>
      <c r="E1079" t="s">
        <v>1083</v>
      </c>
      <c r="F1079" t="s">
        <v>18</v>
      </c>
      <c r="G1079">
        <v>27139144347</v>
      </c>
      <c r="H1079">
        <v>44384</v>
      </c>
      <c r="J1079" t="s">
        <v>19</v>
      </c>
      <c r="K1079" t="s">
        <v>196</v>
      </c>
      <c r="L1079" t="s">
        <v>155</v>
      </c>
      <c r="M1079" t="s">
        <v>22</v>
      </c>
      <c r="N1079" t="str">
        <f t="shared" si="32"/>
        <v>Comision Asesoras</v>
      </c>
      <c r="O1079" t="str">
        <f t="shared" si="33"/>
        <v>Comisiones Asesoras por  grandes áreas</v>
      </c>
      <c r="P1079" t="s">
        <v>197</v>
      </c>
      <c r="Q1079" t="s">
        <v>24</v>
      </c>
    </row>
    <row r="1080" spans="1:17" hidden="1" x14ac:dyDescent="0.25">
      <c r="A1080" t="s">
        <v>1115</v>
      </c>
      <c r="B1080" t="s">
        <v>1080</v>
      </c>
      <c r="C1080" t="s">
        <v>1080</v>
      </c>
      <c r="D1080" t="s">
        <v>16</v>
      </c>
      <c r="E1080" t="s">
        <v>1084</v>
      </c>
      <c r="F1080" t="s">
        <v>18</v>
      </c>
      <c r="G1080">
        <v>27146218801</v>
      </c>
      <c r="H1080">
        <v>43847</v>
      </c>
      <c r="J1080" t="s">
        <v>19</v>
      </c>
      <c r="K1080" t="s">
        <v>196</v>
      </c>
      <c r="L1080" t="s">
        <v>155</v>
      </c>
      <c r="M1080" t="s">
        <v>22</v>
      </c>
      <c r="N1080" t="str">
        <f t="shared" si="32"/>
        <v>Comision Asesoras</v>
      </c>
      <c r="O1080" t="str">
        <f t="shared" si="33"/>
        <v>Comisiones Asesoras por  grandes áreas</v>
      </c>
      <c r="P1080" t="s">
        <v>197</v>
      </c>
      <c r="Q1080" t="s">
        <v>24</v>
      </c>
    </row>
    <row r="1081" spans="1:17" hidden="1" x14ac:dyDescent="0.25">
      <c r="A1081" t="s">
        <v>1115</v>
      </c>
      <c r="B1081" t="s">
        <v>1080</v>
      </c>
      <c r="C1081" t="s">
        <v>1080</v>
      </c>
      <c r="D1081" t="s">
        <v>16</v>
      </c>
      <c r="E1081" t="s">
        <v>1085</v>
      </c>
      <c r="F1081" t="s">
        <v>18</v>
      </c>
      <c r="G1081">
        <v>27165861715</v>
      </c>
      <c r="H1081">
        <v>44384</v>
      </c>
      <c r="J1081" t="s">
        <v>19</v>
      </c>
      <c r="K1081" t="s">
        <v>196</v>
      </c>
      <c r="L1081" t="s">
        <v>155</v>
      </c>
      <c r="M1081" t="s">
        <v>22</v>
      </c>
      <c r="N1081" t="str">
        <f t="shared" si="32"/>
        <v>Comision Asesoras</v>
      </c>
      <c r="O1081" t="str">
        <f t="shared" si="33"/>
        <v>Comisiones Asesoras por  grandes áreas</v>
      </c>
      <c r="P1081" t="s">
        <v>197</v>
      </c>
      <c r="Q1081" t="s">
        <v>24</v>
      </c>
    </row>
    <row r="1082" spans="1:17" hidden="1" x14ac:dyDescent="0.25">
      <c r="A1082" t="s">
        <v>1115</v>
      </c>
      <c r="B1082" t="s">
        <v>1080</v>
      </c>
      <c r="C1082" t="s">
        <v>1080</v>
      </c>
      <c r="D1082" t="s">
        <v>16</v>
      </c>
      <c r="E1082" t="s">
        <v>1116</v>
      </c>
      <c r="F1082" t="s">
        <v>18</v>
      </c>
      <c r="G1082">
        <v>27181639666</v>
      </c>
      <c r="H1082">
        <v>43847</v>
      </c>
      <c r="J1082" t="s">
        <v>19</v>
      </c>
      <c r="K1082" t="s">
        <v>196</v>
      </c>
      <c r="L1082" t="s">
        <v>155</v>
      </c>
      <c r="M1082" t="s">
        <v>22</v>
      </c>
      <c r="N1082" t="str">
        <f t="shared" si="32"/>
        <v>Comision Asesoras</v>
      </c>
      <c r="O1082" t="str">
        <f t="shared" si="33"/>
        <v>Comisiones Asesoras por  grandes áreas</v>
      </c>
      <c r="P1082" t="s">
        <v>197</v>
      </c>
      <c r="Q1082" t="s">
        <v>24</v>
      </c>
    </row>
    <row r="1083" spans="1:17" hidden="1" x14ac:dyDescent="0.25">
      <c r="A1083" t="s">
        <v>1115</v>
      </c>
      <c r="B1083" t="s">
        <v>1080</v>
      </c>
      <c r="C1083" t="s">
        <v>1080</v>
      </c>
      <c r="D1083" t="s">
        <v>16</v>
      </c>
      <c r="E1083" t="s">
        <v>1087</v>
      </c>
      <c r="F1083" t="s">
        <v>18</v>
      </c>
      <c r="G1083">
        <v>27185674822</v>
      </c>
      <c r="H1083">
        <v>43847</v>
      </c>
      <c r="J1083" t="s">
        <v>19</v>
      </c>
      <c r="K1083" t="s">
        <v>196</v>
      </c>
      <c r="L1083" t="s">
        <v>155</v>
      </c>
      <c r="M1083" t="s">
        <v>22</v>
      </c>
      <c r="N1083" t="str">
        <f t="shared" si="32"/>
        <v>Comision Asesoras</v>
      </c>
      <c r="O1083" t="str">
        <f t="shared" si="33"/>
        <v>Comisiones Asesoras por  grandes áreas</v>
      </c>
      <c r="P1083" t="s">
        <v>197</v>
      </c>
      <c r="Q1083" t="s">
        <v>24</v>
      </c>
    </row>
    <row r="1084" spans="1:17" hidden="1" x14ac:dyDescent="0.25">
      <c r="A1084" t="s">
        <v>1115</v>
      </c>
      <c r="B1084" t="s">
        <v>1080</v>
      </c>
      <c r="C1084" t="s">
        <v>1080</v>
      </c>
      <c r="D1084" t="s">
        <v>16</v>
      </c>
      <c r="E1084" t="s">
        <v>1088</v>
      </c>
      <c r="F1084" t="s">
        <v>18</v>
      </c>
      <c r="G1084">
        <v>27186136824</v>
      </c>
      <c r="H1084">
        <v>43915</v>
      </c>
      <c r="J1084" t="s">
        <v>19</v>
      </c>
      <c r="K1084" t="s">
        <v>196</v>
      </c>
      <c r="L1084" t="s">
        <v>155</v>
      </c>
      <c r="M1084" t="s">
        <v>22</v>
      </c>
      <c r="N1084" t="str">
        <f t="shared" si="32"/>
        <v>Comision Asesoras</v>
      </c>
      <c r="O1084" t="str">
        <f t="shared" si="33"/>
        <v>Comisiones Asesoras por  grandes áreas</v>
      </c>
      <c r="P1084" t="s">
        <v>197</v>
      </c>
      <c r="Q1084" t="s">
        <v>24</v>
      </c>
    </row>
    <row r="1085" spans="1:17" hidden="1" x14ac:dyDescent="0.25">
      <c r="A1085" t="s">
        <v>1115</v>
      </c>
      <c r="B1085" t="s">
        <v>1080</v>
      </c>
      <c r="C1085" t="s">
        <v>1080</v>
      </c>
      <c r="D1085" t="s">
        <v>16</v>
      </c>
      <c r="E1085" t="s">
        <v>1089</v>
      </c>
      <c r="F1085" t="s">
        <v>18</v>
      </c>
      <c r="G1085">
        <v>27218006200</v>
      </c>
      <c r="H1085">
        <v>44384</v>
      </c>
      <c r="J1085" t="s">
        <v>19</v>
      </c>
      <c r="K1085" t="s">
        <v>196</v>
      </c>
      <c r="L1085" t="s">
        <v>155</v>
      </c>
      <c r="M1085" t="s">
        <v>22</v>
      </c>
      <c r="N1085" t="str">
        <f t="shared" si="32"/>
        <v>Comision Asesoras</v>
      </c>
      <c r="O1085" t="str">
        <f t="shared" si="33"/>
        <v>Comisiones Asesoras por  grandes áreas</v>
      </c>
      <c r="P1085" t="s">
        <v>197</v>
      </c>
      <c r="Q1085" t="s">
        <v>24</v>
      </c>
    </row>
    <row r="1086" spans="1:17" hidden="1" x14ac:dyDescent="0.25">
      <c r="A1086" t="s">
        <v>1115</v>
      </c>
      <c r="B1086" t="s">
        <v>1080</v>
      </c>
      <c r="C1086" t="s">
        <v>1080</v>
      </c>
      <c r="D1086" t="s">
        <v>16</v>
      </c>
      <c r="E1086" t="s">
        <v>1090</v>
      </c>
      <c r="F1086" t="s">
        <v>18</v>
      </c>
      <c r="G1086">
        <v>27219083713</v>
      </c>
      <c r="H1086">
        <v>43847</v>
      </c>
      <c r="J1086" t="s">
        <v>19</v>
      </c>
      <c r="K1086" t="s">
        <v>196</v>
      </c>
      <c r="L1086" t="s">
        <v>155</v>
      </c>
      <c r="M1086" t="s">
        <v>22</v>
      </c>
      <c r="N1086" t="str">
        <f t="shared" si="32"/>
        <v>Comision Asesoras</v>
      </c>
      <c r="O1086" t="str">
        <f t="shared" si="33"/>
        <v>Comisiones Asesoras por  grandes áreas</v>
      </c>
      <c r="P1086" t="s">
        <v>197</v>
      </c>
      <c r="Q1086" t="s">
        <v>24</v>
      </c>
    </row>
    <row r="1087" spans="1:17" hidden="1" x14ac:dyDescent="0.25">
      <c r="A1087" t="s">
        <v>1115</v>
      </c>
      <c r="B1087" t="s">
        <v>1080</v>
      </c>
      <c r="C1087" t="s">
        <v>1080</v>
      </c>
      <c r="D1087" t="s">
        <v>16</v>
      </c>
      <c r="E1087" t="s">
        <v>1091</v>
      </c>
      <c r="F1087" t="s">
        <v>18</v>
      </c>
      <c r="G1087">
        <v>27226282314</v>
      </c>
      <c r="H1087">
        <v>44384</v>
      </c>
      <c r="J1087" t="s">
        <v>19</v>
      </c>
      <c r="K1087" t="s">
        <v>196</v>
      </c>
      <c r="L1087" t="s">
        <v>155</v>
      </c>
      <c r="M1087" t="s">
        <v>22</v>
      </c>
      <c r="N1087" t="str">
        <f t="shared" si="32"/>
        <v>Comision Asesoras</v>
      </c>
      <c r="O1087" t="str">
        <f t="shared" si="33"/>
        <v>Comisiones Asesoras por  grandes áreas</v>
      </c>
      <c r="P1087" t="s">
        <v>197</v>
      </c>
      <c r="Q1087" t="s">
        <v>24</v>
      </c>
    </row>
    <row r="1088" spans="1:17" hidden="1" x14ac:dyDescent="0.25">
      <c r="A1088" t="s">
        <v>1115</v>
      </c>
      <c r="B1088" t="s">
        <v>1080</v>
      </c>
      <c r="C1088" t="s">
        <v>1080</v>
      </c>
      <c r="D1088" t="s">
        <v>16</v>
      </c>
      <c r="E1088" t="s">
        <v>1092</v>
      </c>
      <c r="F1088" t="s">
        <v>18</v>
      </c>
      <c r="G1088">
        <v>27227459765</v>
      </c>
      <c r="H1088">
        <v>44384</v>
      </c>
      <c r="J1088" t="s">
        <v>19</v>
      </c>
      <c r="K1088" t="s">
        <v>196</v>
      </c>
      <c r="L1088" t="s">
        <v>155</v>
      </c>
      <c r="M1088" t="s">
        <v>22</v>
      </c>
      <c r="N1088" t="str">
        <f t="shared" si="32"/>
        <v>Comision Asesoras</v>
      </c>
      <c r="O1088" t="str">
        <f t="shared" si="33"/>
        <v>Comisiones Asesoras por  grandes áreas</v>
      </c>
      <c r="P1088" t="s">
        <v>197</v>
      </c>
      <c r="Q1088" t="s">
        <v>24</v>
      </c>
    </row>
    <row r="1089" spans="1:17" hidden="1" x14ac:dyDescent="0.25">
      <c r="A1089" t="s">
        <v>1115</v>
      </c>
      <c r="B1089" t="s">
        <v>1080</v>
      </c>
      <c r="C1089" t="s">
        <v>1080</v>
      </c>
      <c r="D1089" t="s">
        <v>77</v>
      </c>
      <c r="E1089" t="s">
        <v>1093</v>
      </c>
      <c r="F1089" t="s">
        <v>18</v>
      </c>
      <c r="G1089">
        <v>27234532966</v>
      </c>
      <c r="H1089">
        <v>44384</v>
      </c>
      <c r="J1089" t="s">
        <v>19</v>
      </c>
      <c r="K1089" t="s">
        <v>196</v>
      </c>
      <c r="L1089" t="s">
        <v>155</v>
      </c>
      <c r="M1089" t="s">
        <v>22</v>
      </c>
      <c r="N1089" t="str">
        <f t="shared" si="32"/>
        <v>Comision Asesoras</v>
      </c>
      <c r="O1089" t="str">
        <f t="shared" si="33"/>
        <v>Comisiones Asesoras por  grandes áreas</v>
      </c>
      <c r="P1089" t="s">
        <v>197</v>
      </c>
      <c r="Q1089" t="s">
        <v>24</v>
      </c>
    </row>
    <row r="1090" spans="1:17" hidden="1" x14ac:dyDescent="0.25">
      <c r="A1090" t="s">
        <v>1115</v>
      </c>
      <c r="B1090" t="s">
        <v>1080</v>
      </c>
      <c r="C1090" t="s">
        <v>1080</v>
      </c>
      <c r="D1090" t="s">
        <v>33</v>
      </c>
      <c r="E1090" t="s">
        <v>1095</v>
      </c>
      <c r="F1090" t="s">
        <v>18</v>
      </c>
      <c r="G1090">
        <v>27247341000</v>
      </c>
      <c r="H1090">
        <v>44384</v>
      </c>
      <c r="J1090" t="s">
        <v>19</v>
      </c>
      <c r="K1090" t="s">
        <v>196</v>
      </c>
      <c r="L1090" t="s">
        <v>155</v>
      </c>
      <c r="M1090" t="s">
        <v>22</v>
      </c>
      <c r="N1090" t="str">
        <f t="shared" si="32"/>
        <v>Comision Asesoras</v>
      </c>
      <c r="O1090" t="str">
        <f t="shared" si="33"/>
        <v>Comisiones Asesoras por  grandes áreas</v>
      </c>
      <c r="P1090" t="s">
        <v>197</v>
      </c>
      <c r="Q1090" t="s">
        <v>24</v>
      </c>
    </row>
    <row r="1091" spans="1:17" hidden="1" x14ac:dyDescent="0.25">
      <c r="A1091" t="s">
        <v>1115</v>
      </c>
      <c r="B1091" t="s">
        <v>1080</v>
      </c>
      <c r="C1091" t="s">
        <v>1080</v>
      </c>
      <c r="D1091" t="s">
        <v>16</v>
      </c>
      <c r="E1091" t="s">
        <v>1096</v>
      </c>
      <c r="F1091" t="s">
        <v>29</v>
      </c>
      <c r="G1091">
        <v>20167213538</v>
      </c>
      <c r="H1091">
        <v>44384</v>
      </c>
      <c r="J1091" t="s">
        <v>19</v>
      </c>
      <c r="K1091" t="s">
        <v>196</v>
      </c>
      <c r="L1091" t="s">
        <v>155</v>
      </c>
      <c r="M1091" t="s">
        <v>22</v>
      </c>
      <c r="N1091" t="str">
        <f t="shared" ref="N1091:N1154" si="34">IF(LEFT(M1091,1)="J","Junta","Comision Asesoras")</f>
        <v>Comision Asesoras</v>
      </c>
      <c r="O1091" t="str">
        <f t="shared" ref="O1091:O1154" si="35">IF(N1091="Comision Asesoras",IF(L1091="TE","Comisiones Asesoras de Temas estratégicos",IF(L1091="Otro","Comisiones Asesoras de asuntos específicos *","Comisiones Asesoras por  grandes áreas")),IF(M1091="JUNTA","Junta","Junta Tecnica"))</f>
        <v>Comisiones Asesoras por  grandes áreas</v>
      </c>
      <c r="P1091" t="s">
        <v>197</v>
      </c>
      <c r="Q1091" t="s">
        <v>24</v>
      </c>
    </row>
    <row r="1092" spans="1:17" hidden="1" x14ac:dyDescent="0.25">
      <c r="A1092" t="s">
        <v>1115</v>
      </c>
      <c r="B1092" t="s">
        <v>1080</v>
      </c>
      <c r="C1092" t="s">
        <v>1080</v>
      </c>
      <c r="D1092" t="s">
        <v>16</v>
      </c>
      <c r="E1092" t="s">
        <v>1117</v>
      </c>
      <c r="F1092" t="s">
        <v>29</v>
      </c>
      <c r="G1092">
        <v>23174036489</v>
      </c>
      <c r="H1092">
        <v>43847</v>
      </c>
      <c r="J1092" t="s">
        <v>19</v>
      </c>
      <c r="K1092" t="s">
        <v>196</v>
      </c>
      <c r="L1092" t="s">
        <v>155</v>
      </c>
      <c r="M1092" t="s">
        <v>22</v>
      </c>
      <c r="N1092" t="str">
        <f t="shared" si="34"/>
        <v>Comision Asesoras</v>
      </c>
      <c r="O1092" t="str">
        <f t="shared" si="35"/>
        <v>Comisiones Asesoras por  grandes áreas</v>
      </c>
      <c r="P1092" t="s">
        <v>197</v>
      </c>
      <c r="Q1092" t="s">
        <v>24</v>
      </c>
    </row>
    <row r="1093" spans="1:17" hidden="1" x14ac:dyDescent="0.25">
      <c r="A1093" t="s">
        <v>1118</v>
      </c>
      <c r="B1093" t="s">
        <v>1118</v>
      </c>
      <c r="C1093" t="s">
        <v>1118</v>
      </c>
      <c r="D1093" t="s">
        <v>16</v>
      </c>
      <c r="E1093" t="s">
        <v>140</v>
      </c>
      <c r="F1093" t="s">
        <v>18</v>
      </c>
      <c r="G1093">
        <v>27132327314</v>
      </c>
      <c r="H1093">
        <v>44265</v>
      </c>
      <c r="J1093" t="s">
        <v>72</v>
      </c>
      <c r="K1093" t="s">
        <v>164</v>
      </c>
      <c r="L1093" t="s">
        <v>50</v>
      </c>
      <c r="M1093" t="s">
        <v>22</v>
      </c>
      <c r="N1093" t="str">
        <f t="shared" si="34"/>
        <v>Comision Asesoras</v>
      </c>
      <c r="O1093" t="str">
        <f t="shared" si="35"/>
        <v>Comisiones Asesoras por  grandes áreas</v>
      </c>
      <c r="P1093" t="s">
        <v>164</v>
      </c>
      <c r="Q1093" t="s">
        <v>24</v>
      </c>
    </row>
    <row r="1094" spans="1:17" hidden="1" x14ac:dyDescent="0.25">
      <c r="A1094" t="s">
        <v>1118</v>
      </c>
      <c r="B1094" t="s">
        <v>1118</v>
      </c>
      <c r="C1094" t="s">
        <v>1118</v>
      </c>
      <c r="D1094" t="s">
        <v>33</v>
      </c>
      <c r="E1094" t="s">
        <v>1119</v>
      </c>
      <c r="F1094" t="s">
        <v>18</v>
      </c>
      <c r="G1094">
        <v>27147859886</v>
      </c>
      <c r="H1094">
        <v>44265</v>
      </c>
      <c r="J1094" t="s">
        <v>72</v>
      </c>
      <c r="K1094" t="s">
        <v>164</v>
      </c>
      <c r="L1094" t="s">
        <v>50</v>
      </c>
      <c r="M1094" t="s">
        <v>22</v>
      </c>
      <c r="N1094" t="str">
        <f t="shared" si="34"/>
        <v>Comision Asesoras</v>
      </c>
      <c r="O1094" t="str">
        <f t="shared" si="35"/>
        <v>Comisiones Asesoras por  grandes áreas</v>
      </c>
      <c r="P1094" t="s">
        <v>164</v>
      </c>
      <c r="Q1094" t="s">
        <v>24</v>
      </c>
    </row>
    <row r="1095" spans="1:17" hidden="1" x14ac:dyDescent="0.25">
      <c r="A1095" t="s">
        <v>1118</v>
      </c>
      <c r="B1095" t="s">
        <v>1118</v>
      </c>
      <c r="C1095" t="s">
        <v>1118</v>
      </c>
      <c r="D1095" t="s">
        <v>1120</v>
      </c>
      <c r="E1095" t="s">
        <v>1121</v>
      </c>
      <c r="F1095" t="s">
        <v>18</v>
      </c>
      <c r="G1095">
        <v>27184880763</v>
      </c>
      <c r="H1095">
        <v>44309</v>
      </c>
      <c r="J1095" t="s">
        <v>72</v>
      </c>
      <c r="K1095" t="s">
        <v>164</v>
      </c>
      <c r="L1095" t="s">
        <v>50</v>
      </c>
      <c r="M1095" t="s">
        <v>22</v>
      </c>
      <c r="N1095" t="str">
        <f t="shared" si="34"/>
        <v>Comision Asesoras</v>
      </c>
      <c r="O1095" t="str">
        <f t="shared" si="35"/>
        <v>Comisiones Asesoras por  grandes áreas</v>
      </c>
      <c r="P1095" t="s">
        <v>164</v>
      </c>
      <c r="Q1095" t="s">
        <v>24</v>
      </c>
    </row>
    <row r="1096" spans="1:17" hidden="1" x14ac:dyDescent="0.25">
      <c r="A1096" t="s">
        <v>1118</v>
      </c>
      <c r="B1096" t="s">
        <v>1118</v>
      </c>
      <c r="C1096" t="s">
        <v>1118</v>
      </c>
      <c r="D1096" t="s">
        <v>16</v>
      </c>
      <c r="E1096" t="s">
        <v>1122</v>
      </c>
      <c r="F1096" t="s">
        <v>18</v>
      </c>
      <c r="G1096">
        <v>27213917930</v>
      </c>
      <c r="H1096">
        <v>44265</v>
      </c>
      <c r="J1096" t="s">
        <v>72</v>
      </c>
      <c r="K1096" t="s">
        <v>164</v>
      </c>
      <c r="L1096" t="s">
        <v>50</v>
      </c>
      <c r="M1096" t="s">
        <v>22</v>
      </c>
      <c r="N1096" t="str">
        <f t="shared" si="34"/>
        <v>Comision Asesoras</v>
      </c>
      <c r="O1096" t="str">
        <f t="shared" si="35"/>
        <v>Comisiones Asesoras por  grandes áreas</v>
      </c>
      <c r="P1096" t="s">
        <v>164</v>
      </c>
      <c r="Q1096" t="s">
        <v>24</v>
      </c>
    </row>
    <row r="1097" spans="1:17" hidden="1" x14ac:dyDescent="0.25">
      <c r="A1097" t="s">
        <v>1118</v>
      </c>
      <c r="B1097" t="s">
        <v>1118</v>
      </c>
      <c r="C1097" t="s">
        <v>1118</v>
      </c>
      <c r="D1097" t="s">
        <v>16</v>
      </c>
      <c r="E1097" t="s">
        <v>1123</v>
      </c>
      <c r="F1097" t="s">
        <v>18</v>
      </c>
      <c r="G1097">
        <v>27219019578</v>
      </c>
      <c r="H1097">
        <v>44265</v>
      </c>
      <c r="J1097" t="s">
        <v>72</v>
      </c>
      <c r="K1097" t="s">
        <v>164</v>
      </c>
      <c r="L1097" t="s">
        <v>50</v>
      </c>
      <c r="M1097" t="s">
        <v>22</v>
      </c>
      <c r="N1097" t="str">
        <f t="shared" si="34"/>
        <v>Comision Asesoras</v>
      </c>
      <c r="O1097" t="str">
        <f t="shared" si="35"/>
        <v>Comisiones Asesoras por  grandes áreas</v>
      </c>
      <c r="P1097" t="s">
        <v>164</v>
      </c>
      <c r="Q1097" t="s">
        <v>24</v>
      </c>
    </row>
    <row r="1098" spans="1:17" hidden="1" x14ac:dyDescent="0.25">
      <c r="A1098" t="s">
        <v>1118</v>
      </c>
      <c r="B1098" t="s">
        <v>1118</v>
      </c>
      <c r="C1098" t="s">
        <v>1118</v>
      </c>
      <c r="D1098" t="s">
        <v>16</v>
      </c>
      <c r="E1098" t="s">
        <v>1124</v>
      </c>
      <c r="F1098" t="s">
        <v>18</v>
      </c>
      <c r="G1098">
        <v>27272197453</v>
      </c>
      <c r="H1098">
        <v>44309</v>
      </c>
      <c r="J1098" t="s">
        <v>72</v>
      </c>
      <c r="K1098" t="s">
        <v>164</v>
      </c>
      <c r="L1098" t="s">
        <v>50</v>
      </c>
      <c r="M1098" t="s">
        <v>22</v>
      </c>
      <c r="N1098" t="str">
        <f t="shared" si="34"/>
        <v>Comision Asesoras</v>
      </c>
      <c r="O1098" t="str">
        <f t="shared" si="35"/>
        <v>Comisiones Asesoras por  grandes áreas</v>
      </c>
      <c r="P1098" t="s">
        <v>164</v>
      </c>
      <c r="Q1098" t="s">
        <v>24</v>
      </c>
    </row>
    <row r="1099" spans="1:17" hidden="1" x14ac:dyDescent="0.25">
      <c r="A1099" t="s">
        <v>1118</v>
      </c>
      <c r="B1099" t="s">
        <v>1118</v>
      </c>
      <c r="C1099" t="s">
        <v>1118</v>
      </c>
      <c r="D1099" t="s">
        <v>16</v>
      </c>
      <c r="E1099" t="s">
        <v>1125</v>
      </c>
      <c r="F1099" t="s">
        <v>29</v>
      </c>
      <c r="G1099">
        <v>20141017404</v>
      </c>
      <c r="H1099">
        <v>44265</v>
      </c>
      <c r="J1099" t="s">
        <v>72</v>
      </c>
      <c r="K1099" t="s">
        <v>164</v>
      </c>
      <c r="L1099" t="s">
        <v>50</v>
      </c>
      <c r="M1099" t="s">
        <v>22</v>
      </c>
      <c r="N1099" t="str">
        <f t="shared" si="34"/>
        <v>Comision Asesoras</v>
      </c>
      <c r="O1099" t="str">
        <f t="shared" si="35"/>
        <v>Comisiones Asesoras por  grandes áreas</v>
      </c>
      <c r="P1099" t="s">
        <v>164</v>
      </c>
      <c r="Q1099" t="s">
        <v>24</v>
      </c>
    </row>
    <row r="1100" spans="1:17" hidden="1" x14ac:dyDescent="0.25">
      <c r="A1100" t="s">
        <v>1118</v>
      </c>
      <c r="B1100" t="s">
        <v>1118</v>
      </c>
      <c r="C1100" t="s">
        <v>1118</v>
      </c>
      <c r="D1100" t="s">
        <v>77</v>
      </c>
      <c r="E1100" t="s">
        <v>1126</v>
      </c>
      <c r="F1100" t="s">
        <v>29</v>
      </c>
      <c r="G1100">
        <v>20223394141</v>
      </c>
      <c r="H1100">
        <v>44265</v>
      </c>
      <c r="J1100" t="s">
        <v>72</v>
      </c>
      <c r="K1100" t="s">
        <v>164</v>
      </c>
      <c r="L1100" t="s">
        <v>50</v>
      </c>
      <c r="M1100" t="s">
        <v>22</v>
      </c>
      <c r="N1100" t="str">
        <f t="shared" si="34"/>
        <v>Comision Asesoras</v>
      </c>
      <c r="O1100" t="str">
        <f t="shared" si="35"/>
        <v>Comisiones Asesoras por  grandes áreas</v>
      </c>
      <c r="P1100" t="s">
        <v>164</v>
      </c>
      <c r="Q1100" t="s">
        <v>24</v>
      </c>
    </row>
    <row r="1101" spans="1:17" hidden="1" x14ac:dyDescent="0.25">
      <c r="A1101" t="s">
        <v>1118</v>
      </c>
      <c r="B1101" t="s">
        <v>1118</v>
      </c>
      <c r="C1101" t="s">
        <v>1118</v>
      </c>
      <c r="D1101" t="s">
        <v>16</v>
      </c>
      <c r="E1101" t="s">
        <v>1127</v>
      </c>
      <c r="F1101" t="s">
        <v>29</v>
      </c>
      <c r="G1101">
        <v>20230171387</v>
      </c>
      <c r="H1101" t="s">
        <v>1128</v>
      </c>
      <c r="J1101" t="s">
        <v>72</v>
      </c>
      <c r="K1101" t="s">
        <v>164</v>
      </c>
      <c r="L1101" t="s">
        <v>50</v>
      </c>
      <c r="M1101" t="s">
        <v>22</v>
      </c>
      <c r="N1101" t="str">
        <f t="shared" si="34"/>
        <v>Comision Asesoras</v>
      </c>
      <c r="O1101" t="str">
        <f t="shared" si="35"/>
        <v>Comisiones Asesoras por  grandes áreas</v>
      </c>
      <c r="P1101" t="s">
        <v>164</v>
      </c>
      <c r="Q1101" t="s">
        <v>24</v>
      </c>
    </row>
    <row r="1102" spans="1:17" hidden="1" x14ac:dyDescent="0.25">
      <c r="A1102" t="s">
        <v>1118</v>
      </c>
      <c r="B1102" t="s">
        <v>1118</v>
      </c>
      <c r="C1102" t="s">
        <v>1118</v>
      </c>
      <c r="D1102" t="s">
        <v>16</v>
      </c>
      <c r="E1102" t="s">
        <v>1129</v>
      </c>
      <c r="F1102" t="s">
        <v>29</v>
      </c>
      <c r="G1102">
        <v>20235153905</v>
      </c>
      <c r="H1102">
        <v>44309</v>
      </c>
      <c r="J1102" t="s">
        <v>72</v>
      </c>
      <c r="K1102" t="s">
        <v>164</v>
      </c>
      <c r="L1102" t="s">
        <v>50</v>
      </c>
      <c r="M1102" t="s">
        <v>22</v>
      </c>
      <c r="N1102" t="str">
        <f t="shared" si="34"/>
        <v>Comision Asesoras</v>
      </c>
      <c r="O1102" t="str">
        <f t="shared" si="35"/>
        <v>Comisiones Asesoras por  grandes áreas</v>
      </c>
      <c r="P1102" t="s">
        <v>164</v>
      </c>
      <c r="Q1102" t="s">
        <v>24</v>
      </c>
    </row>
    <row r="1103" spans="1:17" hidden="1" x14ac:dyDescent="0.25">
      <c r="A1103" t="s">
        <v>1118</v>
      </c>
      <c r="B1103" t="s">
        <v>1118</v>
      </c>
      <c r="C1103" t="s">
        <v>1118</v>
      </c>
      <c r="D1103" t="s">
        <v>16</v>
      </c>
      <c r="E1103" t="s">
        <v>1130</v>
      </c>
      <c r="F1103" t="s">
        <v>29</v>
      </c>
      <c r="G1103">
        <v>20239421211</v>
      </c>
      <c r="H1103">
        <v>44309</v>
      </c>
      <c r="J1103" t="s">
        <v>72</v>
      </c>
      <c r="K1103" t="s">
        <v>164</v>
      </c>
      <c r="L1103" t="s">
        <v>50</v>
      </c>
      <c r="M1103" t="s">
        <v>22</v>
      </c>
      <c r="N1103" t="str">
        <f t="shared" si="34"/>
        <v>Comision Asesoras</v>
      </c>
      <c r="O1103" t="str">
        <f t="shared" si="35"/>
        <v>Comisiones Asesoras por  grandes áreas</v>
      </c>
      <c r="P1103" t="s">
        <v>164</v>
      </c>
      <c r="Q1103" t="s">
        <v>24</v>
      </c>
    </row>
    <row r="1104" spans="1:17" hidden="1" x14ac:dyDescent="0.25">
      <c r="A1104" t="s">
        <v>1118</v>
      </c>
      <c r="B1104" t="s">
        <v>1118</v>
      </c>
      <c r="C1104" t="s">
        <v>1118</v>
      </c>
      <c r="D1104" t="s">
        <v>16</v>
      </c>
      <c r="E1104" t="s">
        <v>1131</v>
      </c>
      <c r="F1104" t="s">
        <v>29</v>
      </c>
      <c r="G1104">
        <v>20298570980</v>
      </c>
      <c r="H1104">
        <v>44256</v>
      </c>
      <c r="J1104" t="s">
        <v>72</v>
      </c>
      <c r="K1104" t="s">
        <v>164</v>
      </c>
      <c r="L1104" t="s">
        <v>50</v>
      </c>
      <c r="M1104" t="s">
        <v>22</v>
      </c>
      <c r="N1104" t="str">
        <f t="shared" si="34"/>
        <v>Comision Asesoras</v>
      </c>
      <c r="O1104" t="str">
        <f t="shared" si="35"/>
        <v>Comisiones Asesoras por  grandes áreas</v>
      </c>
      <c r="P1104" t="s">
        <v>164</v>
      </c>
      <c r="Q1104" t="s">
        <v>24</v>
      </c>
    </row>
    <row r="1105" spans="1:17" hidden="1" x14ac:dyDescent="0.25">
      <c r="A1105" t="s">
        <v>1132</v>
      </c>
      <c r="B1105" t="s">
        <v>1118</v>
      </c>
      <c r="C1105" t="s">
        <v>1118</v>
      </c>
      <c r="D1105" t="s">
        <v>16</v>
      </c>
      <c r="E1105" t="s">
        <v>1133</v>
      </c>
      <c r="F1105" t="s">
        <v>18</v>
      </c>
      <c r="G1105">
        <v>27174623401</v>
      </c>
      <c r="H1105">
        <v>44013</v>
      </c>
      <c r="J1105" t="s">
        <v>19</v>
      </c>
      <c r="K1105" t="s">
        <v>184</v>
      </c>
      <c r="L1105" t="s">
        <v>50</v>
      </c>
      <c r="M1105" t="s">
        <v>22</v>
      </c>
      <c r="N1105" t="str">
        <f t="shared" si="34"/>
        <v>Comision Asesoras</v>
      </c>
      <c r="O1105" t="str">
        <f t="shared" si="35"/>
        <v>Comisiones Asesoras por  grandes áreas</v>
      </c>
      <c r="P1105" t="s">
        <v>185</v>
      </c>
      <c r="Q1105" t="s">
        <v>24</v>
      </c>
    </row>
    <row r="1106" spans="1:17" hidden="1" x14ac:dyDescent="0.25">
      <c r="A1106" t="s">
        <v>1132</v>
      </c>
      <c r="B1106" t="s">
        <v>1118</v>
      </c>
      <c r="C1106" t="s">
        <v>1118</v>
      </c>
      <c r="D1106" t="s">
        <v>16</v>
      </c>
      <c r="E1106" t="s">
        <v>1134</v>
      </c>
      <c r="F1106" t="s">
        <v>18</v>
      </c>
      <c r="G1106">
        <v>27245009351</v>
      </c>
      <c r="H1106">
        <v>44414</v>
      </c>
      <c r="J1106" t="s">
        <v>19</v>
      </c>
      <c r="K1106" t="s">
        <v>184</v>
      </c>
      <c r="L1106" t="s">
        <v>50</v>
      </c>
      <c r="M1106" t="s">
        <v>22</v>
      </c>
      <c r="N1106" t="str">
        <f t="shared" si="34"/>
        <v>Comision Asesoras</v>
      </c>
      <c r="O1106" t="str">
        <f t="shared" si="35"/>
        <v>Comisiones Asesoras por  grandes áreas</v>
      </c>
      <c r="P1106" t="s">
        <v>185</v>
      </c>
      <c r="Q1106" t="s">
        <v>24</v>
      </c>
    </row>
    <row r="1107" spans="1:17" hidden="1" x14ac:dyDescent="0.25">
      <c r="A1107" t="s">
        <v>1132</v>
      </c>
      <c r="B1107" t="s">
        <v>1118</v>
      </c>
      <c r="C1107" t="s">
        <v>1118</v>
      </c>
      <c r="D1107" t="s">
        <v>77</v>
      </c>
      <c r="E1107" t="s">
        <v>1135</v>
      </c>
      <c r="F1107" t="s">
        <v>29</v>
      </c>
      <c r="G1107">
        <v>20173917261</v>
      </c>
      <c r="H1107">
        <v>44414</v>
      </c>
      <c r="J1107" t="s">
        <v>19</v>
      </c>
      <c r="K1107" t="s">
        <v>184</v>
      </c>
      <c r="L1107" t="s">
        <v>50</v>
      </c>
      <c r="M1107" t="s">
        <v>22</v>
      </c>
      <c r="N1107" t="str">
        <f t="shared" si="34"/>
        <v>Comision Asesoras</v>
      </c>
      <c r="O1107" t="str">
        <f t="shared" si="35"/>
        <v>Comisiones Asesoras por  grandes áreas</v>
      </c>
      <c r="P1107" t="s">
        <v>185</v>
      </c>
      <c r="Q1107" t="s">
        <v>24</v>
      </c>
    </row>
    <row r="1108" spans="1:17" hidden="1" x14ac:dyDescent="0.25">
      <c r="A1108" t="s">
        <v>1132</v>
      </c>
      <c r="B1108" t="s">
        <v>1118</v>
      </c>
      <c r="C1108" t="s">
        <v>1118</v>
      </c>
      <c r="D1108" t="s">
        <v>16</v>
      </c>
      <c r="E1108" t="s">
        <v>1136</v>
      </c>
      <c r="F1108" t="s">
        <v>29</v>
      </c>
      <c r="G1108">
        <v>20217504571</v>
      </c>
      <c r="H1108">
        <v>44013</v>
      </c>
      <c r="J1108" t="s">
        <v>19</v>
      </c>
      <c r="K1108" t="s">
        <v>184</v>
      </c>
      <c r="L1108" t="s">
        <v>50</v>
      </c>
      <c r="M1108" t="s">
        <v>22</v>
      </c>
      <c r="N1108" t="str">
        <f t="shared" si="34"/>
        <v>Comision Asesoras</v>
      </c>
      <c r="O1108" t="str">
        <f t="shared" si="35"/>
        <v>Comisiones Asesoras por  grandes áreas</v>
      </c>
      <c r="P1108" t="s">
        <v>185</v>
      </c>
      <c r="Q1108" t="s">
        <v>24</v>
      </c>
    </row>
    <row r="1109" spans="1:17" hidden="1" x14ac:dyDescent="0.25">
      <c r="A1109" t="s">
        <v>1132</v>
      </c>
      <c r="B1109" t="s">
        <v>1118</v>
      </c>
      <c r="C1109" t="s">
        <v>1118</v>
      </c>
      <c r="D1109" t="s">
        <v>16</v>
      </c>
      <c r="E1109" t="s">
        <v>1137</v>
      </c>
      <c r="F1109" t="s">
        <v>29</v>
      </c>
      <c r="G1109">
        <v>20248291142</v>
      </c>
      <c r="H1109">
        <v>44414</v>
      </c>
      <c r="J1109" t="s">
        <v>19</v>
      </c>
      <c r="K1109" t="s">
        <v>184</v>
      </c>
      <c r="L1109" t="s">
        <v>50</v>
      </c>
      <c r="M1109" t="s">
        <v>22</v>
      </c>
      <c r="N1109" t="str">
        <f t="shared" si="34"/>
        <v>Comision Asesoras</v>
      </c>
      <c r="O1109" t="str">
        <f t="shared" si="35"/>
        <v>Comisiones Asesoras por  grandes áreas</v>
      </c>
      <c r="P1109" t="s">
        <v>185</v>
      </c>
      <c r="Q1109" t="s">
        <v>24</v>
      </c>
    </row>
    <row r="1110" spans="1:17" hidden="1" x14ac:dyDescent="0.25">
      <c r="A1110" t="s">
        <v>1132</v>
      </c>
      <c r="B1110" t="s">
        <v>1118</v>
      </c>
      <c r="C1110" t="s">
        <v>1118</v>
      </c>
      <c r="D1110" t="s">
        <v>16</v>
      </c>
      <c r="E1110" t="s">
        <v>1138</v>
      </c>
      <c r="F1110" t="s">
        <v>29</v>
      </c>
      <c r="G1110">
        <v>20272113999</v>
      </c>
      <c r="H1110">
        <v>44075</v>
      </c>
      <c r="J1110" t="s">
        <v>19</v>
      </c>
      <c r="K1110" t="s">
        <v>184</v>
      </c>
      <c r="L1110" t="s">
        <v>50</v>
      </c>
      <c r="M1110" t="s">
        <v>22</v>
      </c>
      <c r="N1110" t="str">
        <f t="shared" si="34"/>
        <v>Comision Asesoras</v>
      </c>
      <c r="O1110" t="str">
        <f t="shared" si="35"/>
        <v>Comisiones Asesoras por  grandes áreas</v>
      </c>
      <c r="P1110" t="s">
        <v>185</v>
      </c>
      <c r="Q1110" t="s">
        <v>24</v>
      </c>
    </row>
    <row r="1111" spans="1:17" hidden="1" x14ac:dyDescent="0.25">
      <c r="A1111" t="s">
        <v>1132</v>
      </c>
      <c r="B1111" t="s">
        <v>1118</v>
      </c>
      <c r="C1111" t="s">
        <v>1118</v>
      </c>
      <c r="D1111" t="s">
        <v>16</v>
      </c>
      <c r="E1111" t="s">
        <v>1139</v>
      </c>
      <c r="F1111" t="s">
        <v>29</v>
      </c>
      <c r="G1111">
        <v>20331932036</v>
      </c>
      <c r="H1111">
        <v>44414</v>
      </c>
      <c r="J1111" t="s">
        <v>19</v>
      </c>
      <c r="K1111" t="s">
        <v>184</v>
      </c>
      <c r="L1111" t="s">
        <v>50</v>
      </c>
      <c r="M1111" t="s">
        <v>22</v>
      </c>
      <c r="N1111" t="str">
        <f t="shared" si="34"/>
        <v>Comision Asesoras</v>
      </c>
      <c r="O1111" t="str">
        <f t="shared" si="35"/>
        <v>Comisiones Asesoras por  grandes áreas</v>
      </c>
      <c r="P1111" t="s">
        <v>185</v>
      </c>
      <c r="Q1111" t="s">
        <v>24</v>
      </c>
    </row>
    <row r="1112" spans="1:17" hidden="1" x14ac:dyDescent="0.25">
      <c r="A1112" t="s">
        <v>1132</v>
      </c>
      <c r="B1112" t="s">
        <v>1118</v>
      </c>
      <c r="C1112" t="s">
        <v>1118</v>
      </c>
      <c r="D1112" t="s">
        <v>33</v>
      </c>
      <c r="E1112" t="s">
        <v>1140</v>
      </c>
      <c r="F1112" t="s">
        <v>29</v>
      </c>
      <c r="G1112">
        <v>23223264999</v>
      </c>
      <c r="H1112">
        <v>44414</v>
      </c>
      <c r="J1112" t="s">
        <v>19</v>
      </c>
      <c r="K1112" t="s">
        <v>184</v>
      </c>
      <c r="L1112" t="s">
        <v>50</v>
      </c>
      <c r="M1112" t="s">
        <v>22</v>
      </c>
      <c r="N1112" t="str">
        <f t="shared" si="34"/>
        <v>Comision Asesoras</v>
      </c>
      <c r="O1112" t="str">
        <f t="shared" si="35"/>
        <v>Comisiones Asesoras por  grandes áreas</v>
      </c>
      <c r="P1112" t="s">
        <v>185</v>
      </c>
      <c r="Q1112" t="s">
        <v>24</v>
      </c>
    </row>
    <row r="1113" spans="1:17" hidden="1" x14ac:dyDescent="0.25">
      <c r="A1113" t="s">
        <v>1132</v>
      </c>
      <c r="B1113" t="s">
        <v>1118</v>
      </c>
      <c r="C1113" t="s">
        <v>1118</v>
      </c>
      <c r="D1113" t="s">
        <v>16</v>
      </c>
      <c r="E1113" t="s">
        <v>1141</v>
      </c>
      <c r="F1113" t="s">
        <v>29</v>
      </c>
      <c r="G1113">
        <v>23238612489</v>
      </c>
      <c r="H1113">
        <v>44013</v>
      </c>
      <c r="J1113" t="s">
        <v>19</v>
      </c>
      <c r="K1113" t="s">
        <v>184</v>
      </c>
      <c r="L1113" t="s">
        <v>50</v>
      </c>
      <c r="M1113" t="s">
        <v>22</v>
      </c>
      <c r="N1113" t="str">
        <f t="shared" si="34"/>
        <v>Comision Asesoras</v>
      </c>
      <c r="O1113" t="str">
        <f t="shared" si="35"/>
        <v>Comisiones Asesoras por  grandes áreas</v>
      </c>
      <c r="P1113" t="s">
        <v>185</v>
      </c>
      <c r="Q1113" t="s">
        <v>24</v>
      </c>
    </row>
    <row r="1114" spans="1:17" hidden="1" x14ac:dyDescent="0.25">
      <c r="A1114" t="s">
        <v>1142</v>
      </c>
      <c r="B1114" t="s">
        <v>1118</v>
      </c>
      <c r="C1114" t="s">
        <v>1118</v>
      </c>
      <c r="D1114" t="s">
        <v>77</v>
      </c>
      <c r="E1114" t="s">
        <v>140</v>
      </c>
      <c r="F1114" t="s">
        <v>18</v>
      </c>
      <c r="G1114">
        <v>27132327314</v>
      </c>
      <c r="H1114">
        <v>44621</v>
      </c>
      <c r="J1114" t="s">
        <v>19</v>
      </c>
      <c r="K1114" t="s">
        <v>196</v>
      </c>
      <c r="L1114" t="s">
        <v>50</v>
      </c>
      <c r="M1114" t="s">
        <v>22</v>
      </c>
      <c r="N1114" t="str">
        <f t="shared" si="34"/>
        <v>Comision Asesoras</v>
      </c>
      <c r="O1114" t="str">
        <f t="shared" si="35"/>
        <v>Comisiones Asesoras por  grandes áreas</v>
      </c>
      <c r="P1114" t="s">
        <v>197</v>
      </c>
      <c r="Q1114" t="s">
        <v>24</v>
      </c>
    </row>
    <row r="1115" spans="1:17" hidden="1" x14ac:dyDescent="0.25">
      <c r="A1115" t="s">
        <v>1142</v>
      </c>
      <c r="B1115" t="s">
        <v>1118</v>
      </c>
      <c r="C1115" t="s">
        <v>1118</v>
      </c>
      <c r="D1115" t="s">
        <v>1120</v>
      </c>
      <c r="E1115" t="s">
        <v>1121</v>
      </c>
      <c r="F1115" t="s">
        <v>18</v>
      </c>
      <c r="G1115">
        <v>27184880763</v>
      </c>
      <c r="H1115">
        <v>44508</v>
      </c>
      <c r="J1115" t="s">
        <v>19</v>
      </c>
      <c r="K1115" t="s">
        <v>196</v>
      </c>
      <c r="L1115" t="s">
        <v>50</v>
      </c>
      <c r="M1115" t="s">
        <v>22</v>
      </c>
      <c r="N1115" t="str">
        <f t="shared" si="34"/>
        <v>Comision Asesoras</v>
      </c>
      <c r="O1115" t="str">
        <f t="shared" si="35"/>
        <v>Comisiones Asesoras por  grandes áreas</v>
      </c>
      <c r="P1115" t="s">
        <v>197</v>
      </c>
      <c r="Q1115" t="s">
        <v>24</v>
      </c>
    </row>
    <row r="1116" spans="1:17" hidden="1" x14ac:dyDescent="0.25">
      <c r="A1116" t="s">
        <v>1142</v>
      </c>
      <c r="B1116" t="s">
        <v>1118</v>
      </c>
      <c r="C1116" t="s">
        <v>1118</v>
      </c>
      <c r="D1116" t="s">
        <v>16</v>
      </c>
      <c r="E1116" t="s">
        <v>1122</v>
      </c>
      <c r="F1116" t="s">
        <v>18</v>
      </c>
      <c r="G1116">
        <v>27213917930</v>
      </c>
      <c r="H1116">
        <v>44256</v>
      </c>
      <c r="J1116" t="s">
        <v>19</v>
      </c>
      <c r="K1116" t="s">
        <v>196</v>
      </c>
      <c r="L1116" t="s">
        <v>50</v>
      </c>
      <c r="M1116" t="s">
        <v>22</v>
      </c>
      <c r="N1116" t="str">
        <f t="shared" si="34"/>
        <v>Comision Asesoras</v>
      </c>
      <c r="O1116" t="str">
        <f t="shared" si="35"/>
        <v>Comisiones Asesoras por  grandes áreas</v>
      </c>
      <c r="P1116" t="s">
        <v>197</v>
      </c>
      <c r="Q1116" t="s">
        <v>24</v>
      </c>
    </row>
    <row r="1117" spans="1:17" hidden="1" x14ac:dyDescent="0.25">
      <c r="A1117" t="s">
        <v>1142</v>
      </c>
      <c r="B1117" t="s">
        <v>1118</v>
      </c>
      <c r="C1117" t="s">
        <v>1118</v>
      </c>
      <c r="D1117" t="s">
        <v>16</v>
      </c>
      <c r="E1117" t="s">
        <v>1143</v>
      </c>
      <c r="F1117" t="s">
        <v>18</v>
      </c>
      <c r="G1117">
        <v>27219019578</v>
      </c>
      <c r="H1117">
        <v>44256</v>
      </c>
      <c r="J1117" t="s">
        <v>19</v>
      </c>
      <c r="K1117" t="s">
        <v>196</v>
      </c>
      <c r="L1117" t="s">
        <v>50</v>
      </c>
      <c r="M1117" t="s">
        <v>22</v>
      </c>
      <c r="N1117" t="str">
        <f t="shared" si="34"/>
        <v>Comision Asesoras</v>
      </c>
      <c r="O1117" t="str">
        <f t="shared" si="35"/>
        <v>Comisiones Asesoras por  grandes áreas</v>
      </c>
      <c r="P1117" t="s">
        <v>197</v>
      </c>
      <c r="Q1117" t="s">
        <v>24</v>
      </c>
    </row>
    <row r="1118" spans="1:17" hidden="1" x14ac:dyDescent="0.25">
      <c r="A1118" t="s">
        <v>1142</v>
      </c>
      <c r="B1118" t="s">
        <v>1118</v>
      </c>
      <c r="C1118" t="s">
        <v>1118</v>
      </c>
      <c r="D1118" t="s">
        <v>16</v>
      </c>
      <c r="E1118" t="s">
        <v>1124</v>
      </c>
      <c r="F1118" t="s">
        <v>18</v>
      </c>
      <c r="G1118">
        <v>27272197453</v>
      </c>
      <c r="H1118">
        <v>44508</v>
      </c>
      <c r="J1118" t="s">
        <v>19</v>
      </c>
      <c r="K1118" t="s">
        <v>196</v>
      </c>
      <c r="L1118" t="s">
        <v>50</v>
      </c>
      <c r="M1118" t="s">
        <v>22</v>
      </c>
      <c r="N1118" t="str">
        <f t="shared" si="34"/>
        <v>Comision Asesoras</v>
      </c>
      <c r="O1118" t="str">
        <f t="shared" si="35"/>
        <v>Comisiones Asesoras por  grandes áreas</v>
      </c>
      <c r="P1118" t="s">
        <v>197</v>
      </c>
      <c r="Q1118" t="s">
        <v>24</v>
      </c>
    </row>
    <row r="1119" spans="1:17" hidden="1" x14ac:dyDescent="0.25">
      <c r="A1119" t="s">
        <v>1142</v>
      </c>
      <c r="B1119" t="s">
        <v>1118</v>
      </c>
      <c r="C1119" t="s">
        <v>1118</v>
      </c>
      <c r="D1119" t="s">
        <v>16</v>
      </c>
      <c r="E1119" t="s">
        <v>1144</v>
      </c>
      <c r="F1119" t="s">
        <v>18</v>
      </c>
      <c r="G1119">
        <v>27272858174</v>
      </c>
      <c r="H1119">
        <v>44508</v>
      </c>
      <c r="J1119" t="s">
        <v>19</v>
      </c>
      <c r="K1119" t="s">
        <v>196</v>
      </c>
      <c r="L1119" t="s">
        <v>50</v>
      </c>
      <c r="M1119" t="s">
        <v>22</v>
      </c>
      <c r="N1119" t="str">
        <f t="shared" si="34"/>
        <v>Comision Asesoras</v>
      </c>
      <c r="O1119" t="str">
        <f t="shared" si="35"/>
        <v>Comisiones Asesoras por  grandes áreas</v>
      </c>
      <c r="P1119" t="s">
        <v>197</v>
      </c>
      <c r="Q1119" t="s">
        <v>24</v>
      </c>
    </row>
    <row r="1120" spans="1:17" hidden="1" x14ac:dyDescent="0.25">
      <c r="A1120" t="s">
        <v>1142</v>
      </c>
      <c r="B1120" t="s">
        <v>1118</v>
      </c>
      <c r="C1120" t="s">
        <v>1118</v>
      </c>
      <c r="D1120" t="s">
        <v>16</v>
      </c>
      <c r="E1120" t="s">
        <v>1125</v>
      </c>
      <c r="F1120" t="s">
        <v>29</v>
      </c>
      <c r="G1120">
        <v>20141017404</v>
      </c>
      <c r="H1120">
        <v>44256</v>
      </c>
      <c r="J1120" t="s">
        <v>19</v>
      </c>
      <c r="K1120" t="s">
        <v>196</v>
      </c>
      <c r="L1120" t="s">
        <v>50</v>
      </c>
      <c r="M1120" t="s">
        <v>22</v>
      </c>
      <c r="N1120" t="str">
        <f t="shared" si="34"/>
        <v>Comision Asesoras</v>
      </c>
      <c r="O1120" t="str">
        <f t="shared" si="35"/>
        <v>Comisiones Asesoras por  grandes áreas</v>
      </c>
      <c r="P1120" t="s">
        <v>197</v>
      </c>
      <c r="Q1120" t="s">
        <v>24</v>
      </c>
    </row>
    <row r="1121" spans="1:17" hidden="1" x14ac:dyDescent="0.25">
      <c r="A1121" t="s">
        <v>1142</v>
      </c>
      <c r="B1121" t="s">
        <v>1118</v>
      </c>
      <c r="C1121" t="s">
        <v>1118</v>
      </c>
      <c r="D1121" t="s">
        <v>33</v>
      </c>
      <c r="E1121" t="s">
        <v>1126</v>
      </c>
      <c r="F1121" t="s">
        <v>29</v>
      </c>
      <c r="G1121">
        <v>20223394141</v>
      </c>
      <c r="H1121">
        <v>44621</v>
      </c>
      <c r="J1121" t="s">
        <v>19</v>
      </c>
      <c r="K1121" t="s">
        <v>196</v>
      </c>
      <c r="L1121" t="s">
        <v>50</v>
      </c>
      <c r="M1121" t="s">
        <v>22</v>
      </c>
      <c r="N1121" t="str">
        <f t="shared" si="34"/>
        <v>Comision Asesoras</v>
      </c>
      <c r="O1121" t="str">
        <f t="shared" si="35"/>
        <v>Comisiones Asesoras por  grandes áreas</v>
      </c>
      <c r="P1121" t="s">
        <v>197</v>
      </c>
      <c r="Q1121" t="s">
        <v>24</v>
      </c>
    </row>
    <row r="1122" spans="1:17" hidden="1" x14ac:dyDescent="0.25">
      <c r="A1122" t="s">
        <v>1142</v>
      </c>
      <c r="B1122" t="s">
        <v>1118</v>
      </c>
      <c r="C1122" t="s">
        <v>1118</v>
      </c>
      <c r="D1122" t="s">
        <v>16</v>
      </c>
      <c r="E1122" t="s">
        <v>1145</v>
      </c>
      <c r="F1122" t="s">
        <v>29</v>
      </c>
      <c r="G1122">
        <v>20230171387</v>
      </c>
      <c r="H1122">
        <v>43831</v>
      </c>
      <c r="J1122" t="s">
        <v>19</v>
      </c>
      <c r="K1122" t="s">
        <v>196</v>
      </c>
      <c r="L1122" t="s">
        <v>50</v>
      </c>
      <c r="M1122" t="s">
        <v>22</v>
      </c>
      <c r="N1122" t="str">
        <f t="shared" si="34"/>
        <v>Comision Asesoras</v>
      </c>
      <c r="O1122" t="str">
        <f t="shared" si="35"/>
        <v>Comisiones Asesoras por  grandes áreas</v>
      </c>
      <c r="P1122" t="s">
        <v>197</v>
      </c>
      <c r="Q1122" t="s">
        <v>24</v>
      </c>
    </row>
    <row r="1123" spans="1:17" hidden="1" x14ac:dyDescent="0.25">
      <c r="A1123" t="s">
        <v>1142</v>
      </c>
      <c r="B1123" t="s">
        <v>1118</v>
      </c>
      <c r="C1123" t="s">
        <v>1118</v>
      </c>
      <c r="D1123" t="s">
        <v>16</v>
      </c>
      <c r="E1123" t="s">
        <v>1146</v>
      </c>
      <c r="F1123" t="s">
        <v>29</v>
      </c>
      <c r="G1123">
        <v>20235153905</v>
      </c>
      <c r="H1123">
        <v>44508</v>
      </c>
      <c r="J1123" t="s">
        <v>19</v>
      </c>
      <c r="K1123" t="s">
        <v>196</v>
      </c>
      <c r="L1123" t="s">
        <v>50</v>
      </c>
      <c r="M1123" t="s">
        <v>22</v>
      </c>
      <c r="N1123" t="str">
        <f t="shared" si="34"/>
        <v>Comision Asesoras</v>
      </c>
      <c r="O1123" t="str">
        <f t="shared" si="35"/>
        <v>Comisiones Asesoras por  grandes áreas</v>
      </c>
      <c r="P1123" t="s">
        <v>197</v>
      </c>
      <c r="Q1123" t="s">
        <v>24</v>
      </c>
    </row>
    <row r="1124" spans="1:17" hidden="1" x14ac:dyDescent="0.25">
      <c r="A1124" t="s">
        <v>1142</v>
      </c>
      <c r="B1124" t="s">
        <v>1118</v>
      </c>
      <c r="C1124" t="s">
        <v>1118</v>
      </c>
      <c r="D1124" t="s">
        <v>16</v>
      </c>
      <c r="E1124" t="s">
        <v>1130</v>
      </c>
      <c r="F1124" t="s">
        <v>29</v>
      </c>
      <c r="G1124">
        <v>20239421211</v>
      </c>
      <c r="H1124">
        <v>44508</v>
      </c>
      <c r="J1124" t="s">
        <v>19</v>
      </c>
      <c r="K1124" t="s">
        <v>196</v>
      </c>
      <c r="L1124" t="s">
        <v>50</v>
      </c>
      <c r="M1124" t="s">
        <v>22</v>
      </c>
      <c r="N1124" t="str">
        <f t="shared" si="34"/>
        <v>Comision Asesoras</v>
      </c>
      <c r="O1124" t="str">
        <f t="shared" si="35"/>
        <v>Comisiones Asesoras por  grandes áreas</v>
      </c>
      <c r="P1124" t="s">
        <v>197</v>
      </c>
      <c r="Q1124" t="s">
        <v>24</v>
      </c>
    </row>
    <row r="1125" spans="1:17" hidden="1" x14ac:dyDescent="0.25">
      <c r="A1125" t="s">
        <v>1142</v>
      </c>
      <c r="B1125" t="s">
        <v>1118</v>
      </c>
      <c r="C1125" t="s">
        <v>1118</v>
      </c>
      <c r="D1125" t="s">
        <v>16</v>
      </c>
      <c r="E1125" t="s">
        <v>1131</v>
      </c>
      <c r="F1125" t="s">
        <v>29</v>
      </c>
      <c r="G1125">
        <v>20298570980</v>
      </c>
      <c r="H1125">
        <v>44256</v>
      </c>
      <c r="J1125" t="s">
        <v>19</v>
      </c>
      <c r="K1125" t="s">
        <v>196</v>
      </c>
      <c r="L1125" t="s">
        <v>50</v>
      </c>
      <c r="M1125" t="s">
        <v>22</v>
      </c>
      <c r="N1125" t="str">
        <f t="shared" si="34"/>
        <v>Comision Asesoras</v>
      </c>
      <c r="O1125" t="str">
        <f t="shared" si="35"/>
        <v>Comisiones Asesoras por  grandes áreas</v>
      </c>
      <c r="P1125" t="s">
        <v>197</v>
      </c>
      <c r="Q1125" t="s">
        <v>24</v>
      </c>
    </row>
    <row r="1126" spans="1:17" hidden="1" x14ac:dyDescent="0.25">
      <c r="A1126" t="s">
        <v>1147</v>
      </c>
      <c r="B1126" t="s">
        <v>1148</v>
      </c>
      <c r="C1126" t="s">
        <v>1148</v>
      </c>
      <c r="D1126" t="s">
        <v>16</v>
      </c>
      <c r="E1126" t="s">
        <v>1149</v>
      </c>
      <c r="F1126" t="s">
        <v>18</v>
      </c>
      <c r="G1126">
        <v>27039577955</v>
      </c>
      <c r="H1126">
        <v>44000</v>
      </c>
      <c r="J1126" t="s">
        <v>72</v>
      </c>
      <c r="K1126" t="s">
        <v>1150</v>
      </c>
      <c r="L1126" t="s">
        <v>39</v>
      </c>
      <c r="M1126" t="s">
        <v>22</v>
      </c>
      <c r="N1126" t="str">
        <f t="shared" si="34"/>
        <v>Comision Asesoras</v>
      </c>
      <c r="O1126" t="str">
        <f t="shared" si="35"/>
        <v>Comisiones Asesoras por  grandes áreas</v>
      </c>
      <c r="P1126" t="s">
        <v>185</v>
      </c>
      <c r="Q1126" t="s">
        <v>24</v>
      </c>
    </row>
    <row r="1127" spans="1:17" hidden="1" x14ac:dyDescent="0.25">
      <c r="A1127" t="s">
        <v>1147</v>
      </c>
      <c r="B1127" t="s">
        <v>1148</v>
      </c>
      <c r="C1127" t="s">
        <v>1148</v>
      </c>
      <c r="D1127" t="s">
        <v>33</v>
      </c>
      <c r="E1127" t="s">
        <v>1151</v>
      </c>
      <c r="F1127" t="s">
        <v>18</v>
      </c>
      <c r="G1127">
        <v>27100468536</v>
      </c>
      <c r="H1127">
        <v>44000</v>
      </c>
      <c r="J1127" t="s">
        <v>72</v>
      </c>
      <c r="K1127" t="s">
        <v>1150</v>
      </c>
      <c r="L1127" t="s">
        <v>39</v>
      </c>
      <c r="M1127" t="s">
        <v>22</v>
      </c>
      <c r="N1127" t="str">
        <f t="shared" si="34"/>
        <v>Comision Asesoras</v>
      </c>
      <c r="O1127" t="str">
        <f t="shared" si="35"/>
        <v>Comisiones Asesoras por  grandes áreas</v>
      </c>
      <c r="P1127" t="s">
        <v>185</v>
      </c>
      <c r="Q1127" t="s">
        <v>24</v>
      </c>
    </row>
    <row r="1128" spans="1:17" hidden="1" x14ac:dyDescent="0.25">
      <c r="A1128" t="s">
        <v>1147</v>
      </c>
      <c r="B1128" t="s">
        <v>1148</v>
      </c>
      <c r="C1128" t="s">
        <v>1148</v>
      </c>
      <c r="D1128" t="s">
        <v>16</v>
      </c>
      <c r="E1128" t="s">
        <v>1070</v>
      </c>
      <c r="F1128" t="s">
        <v>18</v>
      </c>
      <c r="G1128">
        <v>27101350083</v>
      </c>
      <c r="H1128">
        <v>43150</v>
      </c>
      <c r="J1128" t="s">
        <v>72</v>
      </c>
      <c r="K1128" t="s">
        <v>1150</v>
      </c>
      <c r="L1128" t="s">
        <v>39</v>
      </c>
      <c r="M1128" t="s">
        <v>22</v>
      </c>
      <c r="N1128" t="str">
        <f t="shared" si="34"/>
        <v>Comision Asesoras</v>
      </c>
      <c r="O1128" t="str">
        <f t="shared" si="35"/>
        <v>Comisiones Asesoras por  grandes áreas</v>
      </c>
      <c r="P1128" t="s">
        <v>185</v>
      </c>
      <c r="Q1128" t="s">
        <v>24</v>
      </c>
    </row>
    <row r="1129" spans="1:17" hidden="1" x14ac:dyDescent="0.25">
      <c r="A1129" t="s">
        <v>1147</v>
      </c>
      <c r="B1129" t="s">
        <v>1148</v>
      </c>
      <c r="C1129" t="s">
        <v>1148</v>
      </c>
      <c r="D1129" t="s">
        <v>16</v>
      </c>
      <c r="E1129" t="s">
        <v>1152</v>
      </c>
      <c r="F1129" t="s">
        <v>18</v>
      </c>
      <c r="G1129">
        <v>27122251484</v>
      </c>
      <c r="H1129">
        <v>43150</v>
      </c>
      <c r="J1129" t="s">
        <v>72</v>
      </c>
      <c r="K1129" t="s">
        <v>1150</v>
      </c>
      <c r="L1129" t="s">
        <v>39</v>
      </c>
      <c r="M1129" t="s">
        <v>22</v>
      </c>
      <c r="N1129" t="str">
        <f t="shared" si="34"/>
        <v>Comision Asesoras</v>
      </c>
      <c r="O1129" t="str">
        <f t="shared" si="35"/>
        <v>Comisiones Asesoras por  grandes áreas</v>
      </c>
      <c r="P1129" t="s">
        <v>185</v>
      </c>
      <c r="Q1129" t="s">
        <v>24</v>
      </c>
    </row>
    <row r="1130" spans="1:17" hidden="1" x14ac:dyDescent="0.25">
      <c r="A1130" t="s">
        <v>1147</v>
      </c>
      <c r="B1130" t="s">
        <v>1148</v>
      </c>
      <c r="C1130" t="s">
        <v>1148</v>
      </c>
      <c r="D1130" t="s">
        <v>16</v>
      </c>
      <c r="E1130" t="s">
        <v>1029</v>
      </c>
      <c r="F1130" t="s">
        <v>18</v>
      </c>
      <c r="G1130">
        <v>27136994706</v>
      </c>
      <c r="H1130">
        <v>42536</v>
      </c>
      <c r="J1130" t="s">
        <v>72</v>
      </c>
      <c r="K1130" t="s">
        <v>1150</v>
      </c>
      <c r="L1130" t="s">
        <v>39</v>
      </c>
      <c r="M1130" t="s">
        <v>22</v>
      </c>
      <c r="N1130" t="str">
        <f t="shared" si="34"/>
        <v>Comision Asesoras</v>
      </c>
      <c r="O1130" t="str">
        <f t="shared" si="35"/>
        <v>Comisiones Asesoras por  grandes áreas</v>
      </c>
      <c r="P1130" t="s">
        <v>185</v>
      </c>
      <c r="Q1130" t="s">
        <v>24</v>
      </c>
    </row>
    <row r="1131" spans="1:17" hidden="1" x14ac:dyDescent="0.25">
      <c r="A1131" t="s">
        <v>1147</v>
      </c>
      <c r="B1131" t="s">
        <v>1148</v>
      </c>
      <c r="C1131" t="s">
        <v>1148</v>
      </c>
      <c r="D1131" t="s">
        <v>16</v>
      </c>
      <c r="E1131" t="s">
        <v>1153</v>
      </c>
      <c r="F1131" t="s">
        <v>29</v>
      </c>
      <c r="G1131">
        <v>20102467133</v>
      </c>
      <c r="H1131">
        <v>44000</v>
      </c>
      <c r="J1131" t="s">
        <v>72</v>
      </c>
      <c r="K1131" t="s">
        <v>1150</v>
      </c>
      <c r="L1131" t="s">
        <v>39</v>
      </c>
      <c r="M1131" t="s">
        <v>22</v>
      </c>
      <c r="N1131" t="str">
        <f t="shared" si="34"/>
        <v>Comision Asesoras</v>
      </c>
      <c r="O1131" t="str">
        <f t="shared" si="35"/>
        <v>Comisiones Asesoras por  grandes áreas</v>
      </c>
      <c r="P1131" t="s">
        <v>185</v>
      </c>
      <c r="Q1131" t="s">
        <v>24</v>
      </c>
    </row>
    <row r="1132" spans="1:17" hidden="1" x14ac:dyDescent="0.25">
      <c r="A1132" t="s">
        <v>1147</v>
      </c>
      <c r="B1132" t="s">
        <v>1148</v>
      </c>
      <c r="C1132" t="s">
        <v>1148</v>
      </c>
      <c r="D1132" t="s">
        <v>16</v>
      </c>
      <c r="E1132" t="s">
        <v>1154</v>
      </c>
      <c r="F1132" t="s">
        <v>29</v>
      </c>
      <c r="G1132">
        <v>20113605880</v>
      </c>
      <c r="H1132">
        <v>43150</v>
      </c>
      <c r="J1132" t="s">
        <v>72</v>
      </c>
      <c r="K1132" t="s">
        <v>1150</v>
      </c>
      <c r="L1132" t="s">
        <v>39</v>
      </c>
      <c r="M1132" t="s">
        <v>22</v>
      </c>
      <c r="N1132" t="str">
        <f t="shared" si="34"/>
        <v>Comision Asesoras</v>
      </c>
      <c r="O1132" t="str">
        <f t="shared" si="35"/>
        <v>Comisiones Asesoras por  grandes áreas</v>
      </c>
      <c r="P1132" t="s">
        <v>185</v>
      </c>
      <c r="Q1132" t="s">
        <v>24</v>
      </c>
    </row>
    <row r="1133" spans="1:17" hidden="1" x14ac:dyDescent="0.25">
      <c r="A1133" t="s">
        <v>1147</v>
      </c>
      <c r="B1133" t="s">
        <v>1148</v>
      </c>
      <c r="C1133" t="s">
        <v>1148</v>
      </c>
      <c r="D1133" t="s">
        <v>16</v>
      </c>
      <c r="E1133" t="s">
        <v>1155</v>
      </c>
      <c r="F1133" t="s">
        <v>29</v>
      </c>
      <c r="G1133">
        <v>20114765830</v>
      </c>
      <c r="H1133">
        <v>43150</v>
      </c>
      <c r="J1133" t="s">
        <v>72</v>
      </c>
      <c r="K1133" t="s">
        <v>1150</v>
      </c>
      <c r="L1133" t="s">
        <v>39</v>
      </c>
      <c r="M1133" t="s">
        <v>22</v>
      </c>
      <c r="N1133" t="str">
        <f t="shared" si="34"/>
        <v>Comision Asesoras</v>
      </c>
      <c r="O1133" t="str">
        <f t="shared" si="35"/>
        <v>Comisiones Asesoras por  grandes áreas</v>
      </c>
      <c r="P1133" t="s">
        <v>185</v>
      </c>
      <c r="Q1133" t="s">
        <v>24</v>
      </c>
    </row>
    <row r="1134" spans="1:17" hidden="1" x14ac:dyDescent="0.25">
      <c r="A1134" t="s">
        <v>1147</v>
      </c>
      <c r="B1134" t="s">
        <v>1148</v>
      </c>
      <c r="C1134" t="s">
        <v>1148</v>
      </c>
      <c r="D1134" t="s">
        <v>16</v>
      </c>
      <c r="E1134" t="s">
        <v>1156</v>
      </c>
      <c r="F1134" t="s">
        <v>29</v>
      </c>
      <c r="G1134">
        <v>20120796640</v>
      </c>
      <c r="H1134">
        <v>42802</v>
      </c>
      <c r="J1134" t="s">
        <v>72</v>
      </c>
      <c r="K1134" t="s">
        <v>1150</v>
      </c>
      <c r="L1134" t="s">
        <v>39</v>
      </c>
      <c r="M1134" t="s">
        <v>22</v>
      </c>
      <c r="N1134" t="str">
        <f t="shared" si="34"/>
        <v>Comision Asesoras</v>
      </c>
      <c r="O1134" t="str">
        <f t="shared" si="35"/>
        <v>Comisiones Asesoras por  grandes áreas</v>
      </c>
      <c r="P1134" t="s">
        <v>185</v>
      </c>
      <c r="Q1134" t="s">
        <v>24</v>
      </c>
    </row>
    <row r="1135" spans="1:17" hidden="1" x14ac:dyDescent="0.25">
      <c r="A1135" t="s">
        <v>1147</v>
      </c>
      <c r="B1135" t="s">
        <v>1148</v>
      </c>
      <c r="C1135" t="s">
        <v>1148</v>
      </c>
      <c r="D1135" t="s">
        <v>16</v>
      </c>
      <c r="E1135" t="s">
        <v>1015</v>
      </c>
      <c r="F1135" t="s">
        <v>29</v>
      </c>
      <c r="G1135">
        <v>20225264717</v>
      </c>
      <c r="H1135">
        <v>44000</v>
      </c>
      <c r="J1135" t="s">
        <v>72</v>
      </c>
      <c r="K1135" t="s">
        <v>1150</v>
      </c>
      <c r="L1135" t="s">
        <v>39</v>
      </c>
      <c r="M1135" t="s">
        <v>22</v>
      </c>
      <c r="N1135" t="str">
        <f t="shared" si="34"/>
        <v>Comision Asesoras</v>
      </c>
      <c r="O1135" t="str">
        <f t="shared" si="35"/>
        <v>Comisiones Asesoras por  grandes áreas</v>
      </c>
      <c r="P1135" t="s">
        <v>185</v>
      </c>
      <c r="Q1135" t="s">
        <v>24</v>
      </c>
    </row>
    <row r="1136" spans="1:17" hidden="1" x14ac:dyDescent="0.25">
      <c r="A1136" t="s">
        <v>1157</v>
      </c>
      <c r="B1136" t="s">
        <v>1148</v>
      </c>
      <c r="C1136" t="s">
        <v>1148</v>
      </c>
      <c r="D1136" t="s">
        <v>16</v>
      </c>
      <c r="E1136" t="s">
        <v>1158</v>
      </c>
      <c r="F1136" t="s">
        <v>18</v>
      </c>
      <c r="G1136">
        <v>27039013156</v>
      </c>
      <c r="H1136">
        <v>42802</v>
      </c>
      <c r="J1136" t="s">
        <v>72</v>
      </c>
      <c r="K1136" t="s">
        <v>1150</v>
      </c>
      <c r="L1136" t="s">
        <v>50</v>
      </c>
      <c r="M1136" t="s">
        <v>22</v>
      </c>
      <c r="N1136" t="str">
        <f t="shared" si="34"/>
        <v>Comision Asesoras</v>
      </c>
      <c r="O1136" t="str">
        <f t="shared" si="35"/>
        <v>Comisiones Asesoras por  grandes áreas</v>
      </c>
      <c r="P1136" t="s">
        <v>185</v>
      </c>
      <c r="Q1136" t="s">
        <v>24</v>
      </c>
    </row>
    <row r="1137" spans="1:17" hidden="1" x14ac:dyDescent="0.25">
      <c r="A1137" t="s">
        <v>1157</v>
      </c>
      <c r="B1137" t="s">
        <v>1148</v>
      </c>
      <c r="C1137" t="s">
        <v>1148</v>
      </c>
      <c r="D1137" t="s">
        <v>16</v>
      </c>
      <c r="E1137" t="s">
        <v>1159</v>
      </c>
      <c r="F1137" t="s">
        <v>18</v>
      </c>
      <c r="G1137">
        <v>27062685420</v>
      </c>
      <c r="H1137">
        <v>42802</v>
      </c>
      <c r="J1137" t="s">
        <v>72</v>
      </c>
      <c r="K1137" t="s">
        <v>1150</v>
      </c>
      <c r="L1137" t="s">
        <v>50</v>
      </c>
      <c r="M1137" t="s">
        <v>22</v>
      </c>
      <c r="N1137" t="str">
        <f t="shared" si="34"/>
        <v>Comision Asesoras</v>
      </c>
      <c r="O1137" t="str">
        <f t="shared" si="35"/>
        <v>Comisiones Asesoras por  grandes áreas</v>
      </c>
      <c r="P1137" t="s">
        <v>185</v>
      </c>
      <c r="Q1137" t="s">
        <v>24</v>
      </c>
    </row>
    <row r="1138" spans="1:17" hidden="1" x14ac:dyDescent="0.25">
      <c r="A1138" t="s">
        <v>1157</v>
      </c>
      <c r="B1138" t="s">
        <v>1148</v>
      </c>
      <c r="C1138" t="s">
        <v>1148</v>
      </c>
      <c r="D1138" t="s">
        <v>16</v>
      </c>
      <c r="E1138" t="s">
        <v>49</v>
      </c>
      <c r="F1138" t="s">
        <v>18</v>
      </c>
      <c r="G1138">
        <v>27063892675</v>
      </c>
      <c r="H1138">
        <v>42523</v>
      </c>
      <c r="J1138" t="s">
        <v>72</v>
      </c>
      <c r="K1138" t="s">
        <v>1150</v>
      </c>
      <c r="L1138" t="s">
        <v>50</v>
      </c>
      <c r="M1138" t="s">
        <v>22</v>
      </c>
      <c r="N1138" t="str">
        <f t="shared" si="34"/>
        <v>Comision Asesoras</v>
      </c>
      <c r="O1138" t="str">
        <f t="shared" si="35"/>
        <v>Comisiones Asesoras por  grandes áreas</v>
      </c>
      <c r="P1138" t="s">
        <v>185</v>
      </c>
      <c r="Q1138" t="s">
        <v>24</v>
      </c>
    </row>
    <row r="1139" spans="1:17" hidden="1" x14ac:dyDescent="0.25">
      <c r="A1139" t="s">
        <v>1157</v>
      </c>
      <c r="B1139" t="s">
        <v>1148</v>
      </c>
      <c r="C1139" t="s">
        <v>1148</v>
      </c>
      <c r="D1139" t="s">
        <v>16</v>
      </c>
      <c r="E1139" t="s">
        <v>1160</v>
      </c>
      <c r="F1139" t="s">
        <v>18</v>
      </c>
      <c r="G1139">
        <v>27139083798</v>
      </c>
      <c r="H1139">
        <v>44096</v>
      </c>
      <c r="J1139" t="s">
        <v>72</v>
      </c>
      <c r="K1139" t="s">
        <v>1150</v>
      </c>
      <c r="L1139" t="s">
        <v>50</v>
      </c>
      <c r="M1139" t="s">
        <v>22</v>
      </c>
      <c r="N1139" t="str">
        <f t="shared" si="34"/>
        <v>Comision Asesoras</v>
      </c>
      <c r="O1139" t="str">
        <f t="shared" si="35"/>
        <v>Comisiones Asesoras por  grandes áreas</v>
      </c>
      <c r="P1139" t="s">
        <v>185</v>
      </c>
      <c r="Q1139" t="s">
        <v>24</v>
      </c>
    </row>
    <row r="1140" spans="1:17" hidden="1" x14ac:dyDescent="0.25">
      <c r="A1140" t="s">
        <v>1157</v>
      </c>
      <c r="B1140" t="s">
        <v>1148</v>
      </c>
      <c r="C1140" t="s">
        <v>1148</v>
      </c>
      <c r="D1140" t="s">
        <v>16</v>
      </c>
      <c r="E1140" t="s">
        <v>1161</v>
      </c>
      <c r="F1140" t="s">
        <v>29</v>
      </c>
      <c r="G1140">
        <v>20081530026</v>
      </c>
      <c r="H1140">
        <v>42523</v>
      </c>
      <c r="J1140" t="s">
        <v>72</v>
      </c>
      <c r="K1140" t="s">
        <v>1150</v>
      </c>
      <c r="L1140" t="s">
        <v>50</v>
      </c>
      <c r="M1140" t="s">
        <v>22</v>
      </c>
      <c r="N1140" t="str">
        <f t="shared" si="34"/>
        <v>Comision Asesoras</v>
      </c>
      <c r="O1140" t="str">
        <f t="shared" si="35"/>
        <v>Comisiones Asesoras por  grandes áreas</v>
      </c>
      <c r="P1140" t="s">
        <v>185</v>
      </c>
      <c r="Q1140" t="s">
        <v>24</v>
      </c>
    </row>
    <row r="1141" spans="1:17" hidden="1" x14ac:dyDescent="0.25">
      <c r="A1141" t="s">
        <v>1157</v>
      </c>
      <c r="B1141" t="s">
        <v>1148</v>
      </c>
      <c r="C1141" t="s">
        <v>1148</v>
      </c>
      <c r="D1141" t="s">
        <v>16</v>
      </c>
      <c r="E1141" t="s">
        <v>142</v>
      </c>
      <c r="F1141" t="s">
        <v>29</v>
      </c>
      <c r="G1141">
        <v>20084097927</v>
      </c>
      <c r="H1141">
        <v>42802</v>
      </c>
      <c r="J1141" t="s">
        <v>72</v>
      </c>
      <c r="K1141" t="s">
        <v>1150</v>
      </c>
      <c r="L1141" t="s">
        <v>50</v>
      </c>
      <c r="M1141" t="s">
        <v>22</v>
      </c>
      <c r="N1141" t="str">
        <f t="shared" si="34"/>
        <v>Comision Asesoras</v>
      </c>
      <c r="O1141" t="str">
        <f t="shared" si="35"/>
        <v>Comisiones Asesoras por  grandes áreas</v>
      </c>
      <c r="P1141" t="s">
        <v>185</v>
      </c>
      <c r="Q1141" t="s">
        <v>24</v>
      </c>
    </row>
    <row r="1142" spans="1:17" hidden="1" x14ac:dyDescent="0.25">
      <c r="A1142" t="s">
        <v>1157</v>
      </c>
      <c r="B1142" t="s">
        <v>1148</v>
      </c>
      <c r="C1142" t="s">
        <v>1148</v>
      </c>
      <c r="D1142" t="s">
        <v>16</v>
      </c>
      <c r="E1142" t="s">
        <v>1162</v>
      </c>
      <c r="F1142" t="s">
        <v>29</v>
      </c>
      <c r="G1142">
        <v>20109453766</v>
      </c>
      <c r="H1142">
        <v>42802</v>
      </c>
      <c r="J1142" t="s">
        <v>72</v>
      </c>
      <c r="K1142" t="s">
        <v>1150</v>
      </c>
      <c r="L1142" t="s">
        <v>50</v>
      </c>
      <c r="M1142" t="s">
        <v>22</v>
      </c>
      <c r="N1142" t="str">
        <f t="shared" si="34"/>
        <v>Comision Asesoras</v>
      </c>
      <c r="O1142" t="str">
        <f t="shared" si="35"/>
        <v>Comisiones Asesoras por  grandes áreas</v>
      </c>
      <c r="P1142" t="s">
        <v>185</v>
      </c>
      <c r="Q1142" t="s">
        <v>24</v>
      </c>
    </row>
    <row r="1143" spans="1:17" hidden="1" x14ac:dyDescent="0.25">
      <c r="A1143" t="s">
        <v>1157</v>
      </c>
      <c r="B1143" t="s">
        <v>1148</v>
      </c>
      <c r="C1143" t="s">
        <v>1148</v>
      </c>
      <c r="D1143" t="s">
        <v>33</v>
      </c>
      <c r="E1143" t="s">
        <v>1163</v>
      </c>
      <c r="F1143" t="s">
        <v>29</v>
      </c>
      <c r="G1143">
        <v>20117146783</v>
      </c>
      <c r="H1143">
        <v>42802</v>
      </c>
      <c r="J1143" t="s">
        <v>72</v>
      </c>
      <c r="K1143" t="s">
        <v>1150</v>
      </c>
      <c r="L1143" t="s">
        <v>50</v>
      </c>
      <c r="M1143" t="s">
        <v>22</v>
      </c>
      <c r="N1143" t="str">
        <f t="shared" si="34"/>
        <v>Comision Asesoras</v>
      </c>
      <c r="O1143" t="str">
        <f t="shared" si="35"/>
        <v>Comisiones Asesoras por  grandes áreas</v>
      </c>
      <c r="P1143" t="s">
        <v>185</v>
      </c>
      <c r="Q1143" t="s">
        <v>24</v>
      </c>
    </row>
    <row r="1144" spans="1:17" hidden="1" x14ac:dyDescent="0.25">
      <c r="A1144" t="s">
        <v>1157</v>
      </c>
      <c r="B1144" t="s">
        <v>1148</v>
      </c>
      <c r="C1144" t="s">
        <v>1148</v>
      </c>
      <c r="D1144" t="s">
        <v>16</v>
      </c>
      <c r="E1144" t="s">
        <v>1164</v>
      </c>
      <c r="F1144" t="s">
        <v>29</v>
      </c>
      <c r="G1144">
        <v>20118169108</v>
      </c>
      <c r="H1144">
        <v>42802</v>
      </c>
      <c r="J1144" t="s">
        <v>72</v>
      </c>
      <c r="K1144" t="s">
        <v>1150</v>
      </c>
      <c r="L1144" t="s">
        <v>50</v>
      </c>
      <c r="M1144" t="s">
        <v>22</v>
      </c>
      <c r="N1144" t="str">
        <f t="shared" si="34"/>
        <v>Comision Asesoras</v>
      </c>
      <c r="O1144" t="str">
        <f t="shared" si="35"/>
        <v>Comisiones Asesoras por  grandes áreas</v>
      </c>
      <c r="P1144" t="s">
        <v>185</v>
      </c>
      <c r="Q1144" t="s">
        <v>24</v>
      </c>
    </row>
    <row r="1145" spans="1:17" hidden="1" x14ac:dyDescent="0.25">
      <c r="A1145" t="s">
        <v>1157</v>
      </c>
      <c r="B1145" t="s">
        <v>1148</v>
      </c>
      <c r="C1145" t="s">
        <v>1148</v>
      </c>
      <c r="D1145" t="s">
        <v>16</v>
      </c>
      <c r="E1145" t="s">
        <v>1165</v>
      </c>
      <c r="F1145" t="s">
        <v>29</v>
      </c>
      <c r="G1145">
        <v>20149694316</v>
      </c>
      <c r="H1145">
        <v>43739</v>
      </c>
      <c r="J1145" t="s">
        <v>72</v>
      </c>
      <c r="K1145" t="s">
        <v>1150</v>
      </c>
      <c r="L1145" t="s">
        <v>50</v>
      </c>
      <c r="M1145" t="s">
        <v>22</v>
      </c>
      <c r="N1145" t="str">
        <f t="shared" si="34"/>
        <v>Comision Asesoras</v>
      </c>
      <c r="O1145" t="str">
        <f t="shared" si="35"/>
        <v>Comisiones Asesoras por  grandes áreas</v>
      </c>
      <c r="P1145" t="s">
        <v>185</v>
      </c>
      <c r="Q1145" t="s">
        <v>24</v>
      </c>
    </row>
    <row r="1146" spans="1:17" hidden="1" x14ac:dyDescent="0.25">
      <c r="A1146" t="s">
        <v>1166</v>
      </c>
      <c r="B1146" t="s">
        <v>1148</v>
      </c>
      <c r="C1146" t="s">
        <v>1148</v>
      </c>
      <c r="D1146" t="s">
        <v>16</v>
      </c>
      <c r="E1146" t="s">
        <v>1167</v>
      </c>
      <c r="F1146" t="s">
        <v>18</v>
      </c>
      <c r="G1146">
        <v>27057517161</v>
      </c>
      <c r="H1146">
        <v>43990</v>
      </c>
      <c r="J1146" t="s">
        <v>72</v>
      </c>
      <c r="K1146" t="s">
        <v>1150</v>
      </c>
      <c r="L1146" t="s">
        <v>155</v>
      </c>
      <c r="M1146" t="s">
        <v>22</v>
      </c>
      <c r="N1146" t="str">
        <f t="shared" si="34"/>
        <v>Comision Asesoras</v>
      </c>
      <c r="O1146" t="str">
        <f t="shared" si="35"/>
        <v>Comisiones Asesoras por  grandes áreas</v>
      </c>
      <c r="P1146" t="s">
        <v>185</v>
      </c>
      <c r="Q1146" t="s">
        <v>24</v>
      </c>
    </row>
    <row r="1147" spans="1:17" hidden="1" x14ac:dyDescent="0.25">
      <c r="A1147" t="s">
        <v>1166</v>
      </c>
      <c r="B1147" t="s">
        <v>1148</v>
      </c>
      <c r="C1147" t="s">
        <v>1148</v>
      </c>
      <c r="D1147" t="s">
        <v>16</v>
      </c>
      <c r="E1147" t="s">
        <v>1168</v>
      </c>
      <c r="F1147" t="s">
        <v>18</v>
      </c>
      <c r="G1147">
        <v>27147810143</v>
      </c>
      <c r="H1147">
        <v>43990</v>
      </c>
      <c r="J1147" t="s">
        <v>72</v>
      </c>
      <c r="K1147" t="s">
        <v>1150</v>
      </c>
      <c r="L1147" t="s">
        <v>155</v>
      </c>
      <c r="M1147" t="s">
        <v>22</v>
      </c>
      <c r="N1147" t="str">
        <f t="shared" si="34"/>
        <v>Comision Asesoras</v>
      </c>
      <c r="O1147" t="str">
        <f t="shared" si="35"/>
        <v>Comisiones Asesoras por  grandes áreas</v>
      </c>
      <c r="P1147" t="s">
        <v>185</v>
      </c>
      <c r="Q1147" t="s">
        <v>24</v>
      </c>
    </row>
    <row r="1148" spans="1:17" hidden="1" x14ac:dyDescent="0.25">
      <c r="A1148" t="s">
        <v>1166</v>
      </c>
      <c r="B1148" t="s">
        <v>1148</v>
      </c>
      <c r="C1148" t="s">
        <v>1148</v>
      </c>
      <c r="D1148" t="s">
        <v>16</v>
      </c>
      <c r="E1148" t="s">
        <v>657</v>
      </c>
      <c r="F1148" t="s">
        <v>18</v>
      </c>
      <c r="G1148">
        <v>27184105018</v>
      </c>
      <c r="H1148">
        <v>43990</v>
      </c>
      <c r="J1148" t="s">
        <v>72</v>
      </c>
      <c r="K1148" t="s">
        <v>1150</v>
      </c>
      <c r="L1148" t="s">
        <v>155</v>
      </c>
      <c r="M1148" t="s">
        <v>22</v>
      </c>
      <c r="N1148" t="str">
        <f t="shared" si="34"/>
        <v>Comision Asesoras</v>
      </c>
      <c r="O1148" t="str">
        <f t="shared" si="35"/>
        <v>Comisiones Asesoras por  grandes áreas</v>
      </c>
      <c r="P1148" t="s">
        <v>185</v>
      </c>
      <c r="Q1148" t="s">
        <v>24</v>
      </c>
    </row>
    <row r="1149" spans="1:17" hidden="1" x14ac:dyDescent="0.25">
      <c r="A1149" t="s">
        <v>1166</v>
      </c>
      <c r="B1149" t="s">
        <v>1148</v>
      </c>
      <c r="C1149" t="s">
        <v>1148</v>
      </c>
      <c r="D1149" t="s">
        <v>16</v>
      </c>
      <c r="E1149" t="s">
        <v>1169</v>
      </c>
      <c r="F1149" t="s">
        <v>29</v>
      </c>
      <c r="G1149">
        <v>20149130277</v>
      </c>
      <c r="H1149">
        <v>42558</v>
      </c>
      <c r="J1149" t="s">
        <v>72</v>
      </c>
      <c r="K1149" t="s">
        <v>1150</v>
      </c>
      <c r="L1149" t="s">
        <v>155</v>
      </c>
      <c r="M1149" t="s">
        <v>22</v>
      </c>
      <c r="N1149" t="str">
        <f t="shared" si="34"/>
        <v>Comision Asesoras</v>
      </c>
      <c r="O1149" t="str">
        <f t="shared" si="35"/>
        <v>Comisiones Asesoras por  grandes áreas</v>
      </c>
      <c r="P1149" t="s">
        <v>185</v>
      </c>
      <c r="Q1149" t="s">
        <v>24</v>
      </c>
    </row>
    <row r="1150" spans="1:17" hidden="1" x14ac:dyDescent="0.25">
      <c r="A1150" t="s">
        <v>1166</v>
      </c>
      <c r="B1150" t="s">
        <v>1148</v>
      </c>
      <c r="C1150" t="s">
        <v>1148</v>
      </c>
      <c r="D1150" t="s">
        <v>16</v>
      </c>
      <c r="E1150" t="s">
        <v>1170</v>
      </c>
      <c r="F1150" t="s">
        <v>29</v>
      </c>
      <c r="G1150">
        <v>20206990997</v>
      </c>
      <c r="H1150">
        <v>44321</v>
      </c>
      <c r="J1150" t="s">
        <v>72</v>
      </c>
      <c r="K1150" t="s">
        <v>1150</v>
      </c>
      <c r="L1150" t="s">
        <v>155</v>
      </c>
      <c r="M1150" t="s">
        <v>22</v>
      </c>
      <c r="N1150" t="str">
        <f t="shared" si="34"/>
        <v>Comision Asesoras</v>
      </c>
      <c r="O1150" t="str">
        <f t="shared" si="35"/>
        <v>Comisiones Asesoras por  grandes áreas</v>
      </c>
      <c r="P1150" t="s">
        <v>185</v>
      </c>
      <c r="Q1150" t="s">
        <v>24</v>
      </c>
    </row>
    <row r="1151" spans="1:17" hidden="1" x14ac:dyDescent="0.25">
      <c r="A1151" t="s">
        <v>1166</v>
      </c>
      <c r="B1151" t="s">
        <v>1148</v>
      </c>
      <c r="C1151" t="s">
        <v>1148</v>
      </c>
      <c r="D1151" t="s">
        <v>16</v>
      </c>
      <c r="E1151" t="s">
        <v>1171</v>
      </c>
      <c r="F1151" t="s">
        <v>29</v>
      </c>
      <c r="G1151">
        <v>20276261496</v>
      </c>
      <c r="H1151">
        <v>44321</v>
      </c>
      <c r="J1151" t="s">
        <v>72</v>
      </c>
      <c r="K1151" t="s">
        <v>1150</v>
      </c>
      <c r="L1151" t="s">
        <v>155</v>
      </c>
      <c r="M1151" t="s">
        <v>22</v>
      </c>
      <c r="N1151" t="str">
        <f t="shared" si="34"/>
        <v>Comision Asesoras</v>
      </c>
      <c r="O1151" t="str">
        <f t="shared" si="35"/>
        <v>Comisiones Asesoras por  grandes áreas</v>
      </c>
      <c r="P1151" t="s">
        <v>185</v>
      </c>
      <c r="Q1151" t="s">
        <v>24</v>
      </c>
    </row>
    <row r="1152" spans="1:17" hidden="1" x14ac:dyDescent="0.25">
      <c r="A1152" t="s">
        <v>1166</v>
      </c>
      <c r="B1152" t="s">
        <v>1148</v>
      </c>
      <c r="C1152" t="s">
        <v>1148</v>
      </c>
      <c r="D1152" t="s">
        <v>33</v>
      </c>
      <c r="E1152" t="s">
        <v>1172</v>
      </c>
      <c r="F1152" t="s">
        <v>18</v>
      </c>
      <c r="G1152">
        <v>23299205754</v>
      </c>
      <c r="H1152">
        <v>44321</v>
      </c>
      <c r="J1152" t="s">
        <v>72</v>
      </c>
      <c r="K1152" t="s">
        <v>1150</v>
      </c>
      <c r="L1152" t="s">
        <v>155</v>
      </c>
      <c r="M1152" t="s">
        <v>22</v>
      </c>
      <c r="N1152" t="str">
        <f t="shared" si="34"/>
        <v>Comision Asesoras</v>
      </c>
      <c r="O1152" t="str">
        <f t="shared" si="35"/>
        <v>Comisiones Asesoras por  grandes áreas</v>
      </c>
      <c r="P1152" t="s">
        <v>185</v>
      </c>
      <c r="Q1152" t="s">
        <v>24</v>
      </c>
    </row>
    <row r="1153" spans="1:17" hidden="1" x14ac:dyDescent="0.25">
      <c r="A1153" t="s">
        <v>1173</v>
      </c>
      <c r="B1153" t="s">
        <v>1148</v>
      </c>
      <c r="C1153" t="s">
        <v>1148</v>
      </c>
      <c r="D1153" t="s">
        <v>16</v>
      </c>
      <c r="E1153" t="s">
        <v>17</v>
      </c>
      <c r="F1153" t="s">
        <v>18</v>
      </c>
      <c r="G1153">
        <v>27045595086</v>
      </c>
      <c r="H1153">
        <v>42552</v>
      </c>
      <c r="J1153" t="s">
        <v>72</v>
      </c>
      <c r="K1153" t="s">
        <v>1150</v>
      </c>
      <c r="L1153" t="s">
        <v>21</v>
      </c>
      <c r="M1153" t="s">
        <v>22</v>
      </c>
      <c r="N1153" t="str">
        <f t="shared" si="34"/>
        <v>Comision Asesoras</v>
      </c>
      <c r="O1153" t="str">
        <f t="shared" si="35"/>
        <v>Comisiones Asesoras por  grandes áreas</v>
      </c>
      <c r="P1153" t="s">
        <v>185</v>
      </c>
      <c r="Q1153" t="s">
        <v>24</v>
      </c>
    </row>
    <row r="1154" spans="1:17" hidden="1" x14ac:dyDescent="0.25">
      <c r="A1154" t="s">
        <v>1173</v>
      </c>
      <c r="B1154" t="s">
        <v>1148</v>
      </c>
      <c r="C1154" t="s">
        <v>1148</v>
      </c>
      <c r="D1154" t="s">
        <v>16</v>
      </c>
      <c r="E1154" t="s">
        <v>1174</v>
      </c>
      <c r="F1154" t="s">
        <v>18</v>
      </c>
      <c r="G1154">
        <v>27141491577</v>
      </c>
      <c r="H1154">
        <v>43202</v>
      </c>
      <c r="J1154" t="s">
        <v>72</v>
      </c>
      <c r="K1154" t="s">
        <v>1150</v>
      </c>
      <c r="L1154" t="s">
        <v>21</v>
      </c>
      <c r="M1154" t="s">
        <v>22</v>
      </c>
      <c r="N1154" t="str">
        <f t="shared" si="34"/>
        <v>Comision Asesoras</v>
      </c>
      <c r="O1154" t="str">
        <f t="shared" si="35"/>
        <v>Comisiones Asesoras por  grandes áreas</v>
      </c>
      <c r="P1154" t="s">
        <v>185</v>
      </c>
      <c r="Q1154" t="s">
        <v>24</v>
      </c>
    </row>
    <row r="1155" spans="1:17" hidden="1" x14ac:dyDescent="0.25">
      <c r="A1155" t="s">
        <v>1173</v>
      </c>
      <c r="B1155" t="s">
        <v>1148</v>
      </c>
      <c r="C1155" t="s">
        <v>1148</v>
      </c>
      <c r="D1155" t="s">
        <v>33</v>
      </c>
      <c r="E1155" t="s">
        <v>1175</v>
      </c>
      <c r="F1155" t="s">
        <v>29</v>
      </c>
      <c r="G1155">
        <v>20080738480</v>
      </c>
      <c r="H1155">
        <v>42552</v>
      </c>
      <c r="J1155" t="s">
        <v>72</v>
      </c>
      <c r="K1155" t="s">
        <v>1150</v>
      </c>
      <c r="L1155" t="s">
        <v>21</v>
      </c>
      <c r="M1155" t="s">
        <v>22</v>
      </c>
      <c r="N1155" t="str">
        <f t="shared" ref="N1155:N1218" si="36">IF(LEFT(M1155,1)="J","Junta","Comision Asesoras")</f>
        <v>Comision Asesoras</v>
      </c>
      <c r="O1155" t="str">
        <f t="shared" ref="O1155:O1218" si="37">IF(N1155="Comision Asesoras",IF(L1155="TE","Comisiones Asesoras de Temas estratégicos",IF(L1155="Otro","Comisiones Asesoras de asuntos específicos *","Comisiones Asesoras por  grandes áreas")),IF(M1155="JUNTA","Junta","Junta Tecnica"))</f>
        <v>Comisiones Asesoras por  grandes áreas</v>
      </c>
      <c r="P1155" t="s">
        <v>185</v>
      </c>
      <c r="Q1155" t="s">
        <v>24</v>
      </c>
    </row>
    <row r="1156" spans="1:17" hidden="1" x14ac:dyDescent="0.25">
      <c r="A1156" t="s">
        <v>1173</v>
      </c>
      <c r="B1156" t="s">
        <v>1148</v>
      </c>
      <c r="C1156" t="s">
        <v>1148</v>
      </c>
      <c r="D1156" t="s">
        <v>16</v>
      </c>
      <c r="E1156" t="s">
        <v>1176</v>
      </c>
      <c r="F1156" t="s">
        <v>29</v>
      </c>
      <c r="G1156">
        <v>20127094811</v>
      </c>
      <c r="H1156">
        <v>42552</v>
      </c>
      <c r="J1156" t="s">
        <v>72</v>
      </c>
      <c r="K1156" t="s">
        <v>1150</v>
      </c>
      <c r="L1156" t="s">
        <v>21</v>
      </c>
      <c r="M1156" t="s">
        <v>22</v>
      </c>
      <c r="N1156" t="str">
        <f t="shared" si="36"/>
        <v>Comision Asesoras</v>
      </c>
      <c r="O1156" t="str">
        <f t="shared" si="37"/>
        <v>Comisiones Asesoras por  grandes áreas</v>
      </c>
      <c r="P1156" t="s">
        <v>185</v>
      </c>
      <c r="Q1156" t="s">
        <v>24</v>
      </c>
    </row>
    <row r="1157" spans="1:17" hidden="1" x14ac:dyDescent="0.25">
      <c r="A1157" t="s">
        <v>1173</v>
      </c>
      <c r="B1157" t="s">
        <v>1148</v>
      </c>
      <c r="C1157" t="s">
        <v>1148</v>
      </c>
      <c r="D1157" t="s">
        <v>16</v>
      </c>
      <c r="E1157" t="s">
        <v>245</v>
      </c>
      <c r="F1157" t="s">
        <v>29</v>
      </c>
      <c r="G1157">
        <v>20145904472</v>
      </c>
      <c r="H1157">
        <v>42795</v>
      </c>
      <c r="J1157" t="s">
        <v>72</v>
      </c>
      <c r="K1157" t="s">
        <v>1150</v>
      </c>
      <c r="L1157" t="s">
        <v>21</v>
      </c>
      <c r="M1157" t="s">
        <v>22</v>
      </c>
      <c r="N1157" t="str">
        <f t="shared" si="36"/>
        <v>Comision Asesoras</v>
      </c>
      <c r="O1157" t="str">
        <f t="shared" si="37"/>
        <v>Comisiones Asesoras por  grandes áreas</v>
      </c>
      <c r="P1157" t="s">
        <v>185</v>
      </c>
      <c r="Q1157" t="s">
        <v>24</v>
      </c>
    </row>
    <row r="1158" spans="1:17" hidden="1" x14ac:dyDescent="0.25">
      <c r="A1158" t="s">
        <v>1173</v>
      </c>
      <c r="B1158" t="s">
        <v>1148</v>
      </c>
      <c r="C1158" t="s">
        <v>1148</v>
      </c>
      <c r="D1158" t="s">
        <v>16</v>
      </c>
      <c r="E1158" t="s">
        <v>1177</v>
      </c>
      <c r="F1158" t="s">
        <v>29</v>
      </c>
      <c r="G1158">
        <v>20146393560</v>
      </c>
      <c r="H1158">
        <v>42795</v>
      </c>
      <c r="J1158" t="s">
        <v>72</v>
      </c>
      <c r="K1158" t="s">
        <v>1150</v>
      </c>
      <c r="L1158" t="s">
        <v>21</v>
      </c>
      <c r="M1158" t="s">
        <v>22</v>
      </c>
      <c r="N1158" t="str">
        <f t="shared" si="36"/>
        <v>Comision Asesoras</v>
      </c>
      <c r="O1158" t="str">
        <f t="shared" si="37"/>
        <v>Comisiones Asesoras por  grandes áreas</v>
      </c>
      <c r="P1158" t="s">
        <v>185</v>
      </c>
      <c r="Q1158" t="s">
        <v>24</v>
      </c>
    </row>
    <row r="1159" spans="1:17" hidden="1" x14ac:dyDescent="0.25">
      <c r="A1159" t="s">
        <v>1173</v>
      </c>
      <c r="B1159" t="s">
        <v>1148</v>
      </c>
      <c r="C1159" t="s">
        <v>1148</v>
      </c>
      <c r="D1159" t="s">
        <v>16</v>
      </c>
      <c r="E1159" t="s">
        <v>835</v>
      </c>
      <c r="F1159" t="s">
        <v>29</v>
      </c>
      <c r="G1159">
        <v>20218103759</v>
      </c>
      <c r="H1159">
        <v>42795</v>
      </c>
      <c r="J1159" t="s">
        <v>72</v>
      </c>
      <c r="K1159" t="s">
        <v>1150</v>
      </c>
      <c r="L1159" t="s">
        <v>21</v>
      </c>
      <c r="M1159" t="s">
        <v>22</v>
      </c>
      <c r="N1159" t="str">
        <f t="shared" si="36"/>
        <v>Comision Asesoras</v>
      </c>
      <c r="O1159" t="str">
        <f t="shared" si="37"/>
        <v>Comisiones Asesoras por  grandes áreas</v>
      </c>
      <c r="P1159" t="s">
        <v>185</v>
      </c>
      <c r="Q1159" t="s">
        <v>24</v>
      </c>
    </row>
    <row r="1160" spans="1:17" hidden="1" x14ac:dyDescent="0.25">
      <c r="A1160" t="s">
        <v>1178</v>
      </c>
      <c r="B1160" t="s">
        <v>1178</v>
      </c>
      <c r="C1160" t="s">
        <v>1178</v>
      </c>
      <c r="D1160" t="s">
        <v>16</v>
      </c>
      <c r="E1160" t="s">
        <v>1179</v>
      </c>
      <c r="F1160" t="s">
        <v>18</v>
      </c>
      <c r="G1160">
        <v>27114869231</v>
      </c>
      <c r="H1160">
        <v>44258</v>
      </c>
      <c r="J1160" t="s">
        <v>72</v>
      </c>
      <c r="K1160" t="s">
        <v>164</v>
      </c>
      <c r="L1160" t="s">
        <v>155</v>
      </c>
      <c r="M1160" t="s">
        <v>22</v>
      </c>
      <c r="N1160" t="str">
        <f t="shared" si="36"/>
        <v>Comision Asesoras</v>
      </c>
      <c r="O1160" t="str">
        <f t="shared" si="37"/>
        <v>Comisiones Asesoras por  grandes áreas</v>
      </c>
      <c r="P1160" t="s">
        <v>164</v>
      </c>
      <c r="Q1160" t="s">
        <v>24</v>
      </c>
    </row>
    <row r="1161" spans="1:17" hidden="1" x14ac:dyDescent="0.25">
      <c r="A1161" t="s">
        <v>1178</v>
      </c>
      <c r="B1161" t="s">
        <v>1178</v>
      </c>
      <c r="C1161" t="s">
        <v>1178</v>
      </c>
      <c r="D1161" t="s">
        <v>16</v>
      </c>
      <c r="E1161" t="s">
        <v>1180</v>
      </c>
      <c r="F1161" t="s">
        <v>18</v>
      </c>
      <c r="G1161">
        <v>27120246483</v>
      </c>
      <c r="H1161">
        <v>44258</v>
      </c>
      <c r="J1161" t="s">
        <v>72</v>
      </c>
      <c r="K1161" t="s">
        <v>164</v>
      </c>
      <c r="L1161" t="s">
        <v>155</v>
      </c>
      <c r="M1161" t="s">
        <v>22</v>
      </c>
      <c r="N1161" t="str">
        <f t="shared" si="36"/>
        <v>Comision Asesoras</v>
      </c>
      <c r="O1161" t="str">
        <f t="shared" si="37"/>
        <v>Comisiones Asesoras por  grandes áreas</v>
      </c>
      <c r="P1161" t="s">
        <v>164</v>
      </c>
      <c r="Q1161" t="s">
        <v>24</v>
      </c>
    </row>
    <row r="1162" spans="1:17" hidden="1" x14ac:dyDescent="0.25">
      <c r="A1162" t="s">
        <v>1178</v>
      </c>
      <c r="B1162" t="s">
        <v>1178</v>
      </c>
      <c r="C1162" t="s">
        <v>1178</v>
      </c>
      <c r="D1162" t="s">
        <v>16</v>
      </c>
      <c r="E1162" t="s">
        <v>1181</v>
      </c>
      <c r="F1162" t="s">
        <v>18</v>
      </c>
      <c r="G1162">
        <v>27134341330</v>
      </c>
      <c r="H1162">
        <v>44280</v>
      </c>
      <c r="J1162" t="s">
        <v>72</v>
      </c>
      <c r="K1162" t="s">
        <v>164</v>
      </c>
      <c r="L1162" t="s">
        <v>155</v>
      </c>
      <c r="M1162" t="s">
        <v>22</v>
      </c>
      <c r="N1162" t="str">
        <f t="shared" si="36"/>
        <v>Comision Asesoras</v>
      </c>
      <c r="O1162" t="str">
        <f t="shared" si="37"/>
        <v>Comisiones Asesoras por  grandes áreas</v>
      </c>
      <c r="P1162" t="s">
        <v>164</v>
      </c>
      <c r="Q1162" t="s">
        <v>24</v>
      </c>
    </row>
    <row r="1163" spans="1:17" hidden="1" x14ac:dyDescent="0.25">
      <c r="A1163" t="s">
        <v>1178</v>
      </c>
      <c r="B1163" t="s">
        <v>1178</v>
      </c>
      <c r="C1163" t="s">
        <v>1178</v>
      </c>
      <c r="D1163" t="s">
        <v>77</v>
      </c>
      <c r="E1163" t="s">
        <v>1182</v>
      </c>
      <c r="F1163" t="s">
        <v>18</v>
      </c>
      <c r="G1163">
        <v>27164918233</v>
      </c>
      <c r="H1163" t="s">
        <v>1183</v>
      </c>
      <c r="J1163" t="s">
        <v>72</v>
      </c>
      <c r="K1163" t="s">
        <v>164</v>
      </c>
      <c r="L1163" t="s">
        <v>155</v>
      </c>
      <c r="M1163" t="s">
        <v>22</v>
      </c>
      <c r="N1163" t="str">
        <f t="shared" si="36"/>
        <v>Comision Asesoras</v>
      </c>
      <c r="O1163" t="str">
        <f t="shared" si="37"/>
        <v>Comisiones Asesoras por  grandes áreas</v>
      </c>
      <c r="P1163" t="s">
        <v>164</v>
      </c>
      <c r="Q1163" t="s">
        <v>24</v>
      </c>
    </row>
    <row r="1164" spans="1:17" hidden="1" x14ac:dyDescent="0.25">
      <c r="A1164" t="s">
        <v>1178</v>
      </c>
      <c r="B1164" t="s">
        <v>1178</v>
      </c>
      <c r="C1164" t="s">
        <v>1178</v>
      </c>
      <c r="D1164" t="s">
        <v>16</v>
      </c>
      <c r="E1164" t="s">
        <v>1184</v>
      </c>
      <c r="F1164" t="s">
        <v>18</v>
      </c>
      <c r="G1164">
        <v>27168228835</v>
      </c>
      <c r="H1164">
        <v>44258</v>
      </c>
      <c r="J1164" t="s">
        <v>72</v>
      </c>
      <c r="K1164" t="s">
        <v>164</v>
      </c>
      <c r="L1164" t="s">
        <v>155</v>
      </c>
      <c r="M1164" t="s">
        <v>22</v>
      </c>
      <c r="N1164" t="str">
        <f t="shared" si="36"/>
        <v>Comision Asesoras</v>
      </c>
      <c r="O1164" t="str">
        <f t="shared" si="37"/>
        <v>Comisiones Asesoras por  grandes áreas</v>
      </c>
      <c r="P1164" t="s">
        <v>164</v>
      </c>
      <c r="Q1164" t="s">
        <v>24</v>
      </c>
    </row>
    <row r="1165" spans="1:17" hidden="1" x14ac:dyDescent="0.25">
      <c r="A1165" t="s">
        <v>1178</v>
      </c>
      <c r="B1165" t="s">
        <v>1178</v>
      </c>
      <c r="C1165" t="s">
        <v>1178</v>
      </c>
      <c r="D1165" t="s">
        <v>16</v>
      </c>
      <c r="E1165" t="s">
        <v>1185</v>
      </c>
      <c r="F1165" t="s">
        <v>18</v>
      </c>
      <c r="G1165">
        <v>27168751465</v>
      </c>
      <c r="H1165">
        <v>44258</v>
      </c>
      <c r="J1165" t="s">
        <v>72</v>
      </c>
      <c r="K1165" t="s">
        <v>164</v>
      </c>
      <c r="L1165" t="s">
        <v>155</v>
      </c>
      <c r="M1165" t="s">
        <v>22</v>
      </c>
      <c r="N1165" t="str">
        <f t="shared" si="36"/>
        <v>Comision Asesoras</v>
      </c>
      <c r="O1165" t="str">
        <f t="shared" si="37"/>
        <v>Comisiones Asesoras por  grandes áreas</v>
      </c>
      <c r="P1165" t="s">
        <v>164</v>
      </c>
      <c r="Q1165" t="s">
        <v>24</v>
      </c>
    </row>
    <row r="1166" spans="1:17" hidden="1" x14ac:dyDescent="0.25">
      <c r="A1166" t="s">
        <v>1178</v>
      </c>
      <c r="B1166" t="s">
        <v>1178</v>
      </c>
      <c r="C1166" t="s">
        <v>1178</v>
      </c>
      <c r="D1166" t="s">
        <v>16</v>
      </c>
      <c r="E1166" t="s">
        <v>1186</v>
      </c>
      <c r="F1166" t="s">
        <v>18</v>
      </c>
      <c r="G1166">
        <v>27172454548</v>
      </c>
      <c r="H1166">
        <v>44258</v>
      </c>
      <c r="J1166" t="s">
        <v>72</v>
      </c>
      <c r="K1166" t="s">
        <v>164</v>
      </c>
      <c r="L1166" t="s">
        <v>155</v>
      </c>
      <c r="M1166" t="s">
        <v>22</v>
      </c>
      <c r="N1166" t="str">
        <f t="shared" si="36"/>
        <v>Comision Asesoras</v>
      </c>
      <c r="O1166" t="str">
        <f t="shared" si="37"/>
        <v>Comisiones Asesoras por  grandes áreas</v>
      </c>
      <c r="P1166" t="s">
        <v>164</v>
      </c>
      <c r="Q1166" t="s">
        <v>24</v>
      </c>
    </row>
    <row r="1167" spans="1:17" hidden="1" x14ac:dyDescent="0.25">
      <c r="A1167" t="s">
        <v>1178</v>
      </c>
      <c r="B1167" t="s">
        <v>1178</v>
      </c>
      <c r="C1167" t="s">
        <v>1178</v>
      </c>
      <c r="D1167" t="s">
        <v>16</v>
      </c>
      <c r="E1167" t="s">
        <v>1187</v>
      </c>
      <c r="F1167" t="s">
        <v>18</v>
      </c>
      <c r="G1167">
        <v>27217573381</v>
      </c>
      <c r="H1167" t="s">
        <v>1183</v>
      </c>
      <c r="J1167" t="s">
        <v>72</v>
      </c>
      <c r="K1167" t="s">
        <v>164</v>
      </c>
      <c r="L1167" t="s">
        <v>155</v>
      </c>
      <c r="M1167" t="s">
        <v>22</v>
      </c>
      <c r="N1167" t="str">
        <f t="shared" si="36"/>
        <v>Comision Asesoras</v>
      </c>
      <c r="O1167" t="str">
        <f t="shared" si="37"/>
        <v>Comisiones Asesoras por  grandes áreas</v>
      </c>
      <c r="P1167" t="s">
        <v>164</v>
      </c>
      <c r="Q1167" t="s">
        <v>24</v>
      </c>
    </row>
    <row r="1168" spans="1:17" hidden="1" x14ac:dyDescent="0.25">
      <c r="A1168" t="s">
        <v>1178</v>
      </c>
      <c r="B1168" t="s">
        <v>1178</v>
      </c>
      <c r="C1168" t="s">
        <v>1178</v>
      </c>
      <c r="D1168" t="s">
        <v>16</v>
      </c>
      <c r="E1168" t="s">
        <v>1188</v>
      </c>
      <c r="F1168" t="s">
        <v>18</v>
      </c>
      <c r="G1168">
        <v>27260044791</v>
      </c>
      <c r="H1168">
        <v>43864</v>
      </c>
      <c r="J1168" t="s">
        <v>72</v>
      </c>
      <c r="K1168" t="s">
        <v>164</v>
      </c>
      <c r="L1168" t="s">
        <v>155</v>
      </c>
      <c r="M1168" t="s">
        <v>22</v>
      </c>
      <c r="N1168" t="str">
        <f t="shared" si="36"/>
        <v>Comision Asesoras</v>
      </c>
      <c r="O1168" t="str">
        <f t="shared" si="37"/>
        <v>Comisiones Asesoras por  grandes áreas</v>
      </c>
      <c r="P1168" t="s">
        <v>164</v>
      </c>
      <c r="Q1168" t="s">
        <v>24</v>
      </c>
    </row>
    <row r="1169" spans="1:17" hidden="1" x14ac:dyDescent="0.25">
      <c r="A1169" t="s">
        <v>1178</v>
      </c>
      <c r="B1169" t="s">
        <v>1178</v>
      </c>
      <c r="C1169" t="s">
        <v>1178</v>
      </c>
      <c r="D1169" t="s">
        <v>16</v>
      </c>
      <c r="E1169" t="s">
        <v>1189</v>
      </c>
      <c r="F1169" t="s">
        <v>18</v>
      </c>
      <c r="G1169">
        <v>27274729568</v>
      </c>
      <c r="H1169">
        <v>44258</v>
      </c>
      <c r="J1169" t="s">
        <v>72</v>
      </c>
      <c r="K1169" t="s">
        <v>164</v>
      </c>
      <c r="L1169" t="s">
        <v>155</v>
      </c>
      <c r="M1169" t="s">
        <v>22</v>
      </c>
      <c r="N1169" t="str">
        <f t="shared" si="36"/>
        <v>Comision Asesoras</v>
      </c>
      <c r="O1169" t="str">
        <f t="shared" si="37"/>
        <v>Comisiones Asesoras por  grandes áreas</v>
      </c>
      <c r="P1169" t="s">
        <v>164</v>
      </c>
      <c r="Q1169" t="s">
        <v>24</v>
      </c>
    </row>
    <row r="1170" spans="1:17" hidden="1" x14ac:dyDescent="0.25">
      <c r="A1170" t="s">
        <v>1178</v>
      </c>
      <c r="B1170" t="s">
        <v>1178</v>
      </c>
      <c r="C1170" t="s">
        <v>1178</v>
      </c>
      <c r="D1170" t="s">
        <v>33</v>
      </c>
      <c r="E1170" t="s">
        <v>1190</v>
      </c>
      <c r="F1170" t="s">
        <v>29</v>
      </c>
      <c r="G1170">
        <v>20162060199</v>
      </c>
      <c r="H1170" t="s">
        <v>1183</v>
      </c>
      <c r="J1170" t="s">
        <v>72</v>
      </c>
      <c r="K1170" t="s">
        <v>164</v>
      </c>
      <c r="L1170" t="s">
        <v>155</v>
      </c>
      <c r="M1170" t="s">
        <v>22</v>
      </c>
      <c r="N1170" t="str">
        <f t="shared" si="36"/>
        <v>Comision Asesoras</v>
      </c>
      <c r="O1170" t="str">
        <f t="shared" si="37"/>
        <v>Comisiones Asesoras por  grandes áreas</v>
      </c>
      <c r="P1170" t="s">
        <v>164</v>
      </c>
      <c r="Q1170" t="s">
        <v>24</v>
      </c>
    </row>
    <row r="1171" spans="1:17" hidden="1" x14ac:dyDescent="0.25">
      <c r="A1171" t="s">
        <v>1178</v>
      </c>
      <c r="B1171" t="s">
        <v>1178</v>
      </c>
      <c r="C1171" t="s">
        <v>1178</v>
      </c>
      <c r="D1171" t="s">
        <v>16</v>
      </c>
      <c r="E1171" t="s">
        <v>1191</v>
      </c>
      <c r="F1171" t="s">
        <v>29</v>
      </c>
      <c r="G1171">
        <v>20171557055</v>
      </c>
      <c r="H1171">
        <v>44280</v>
      </c>
      <c r="J1171" t="s">
        <v>72</v>
      </c>
      <c r="K1171" t="s">
        <v>164</v>
      </c>
      <c r="L1171" t="s">
        <v>155</v>
      </c>
      <c r="M1171" t="s">
        <v>22</v>
      </c>
      <c r="N1171" t="str">
        <f t="shared" si="36"/>
        <v>Comision Asesoras</v>
      </c>
      <c r="O1171" t="str">
        <f t="shared" si="37"/>
        <v>Comisiones Asesoras por  grandes áreas</v>
      </c>
      <c r="P1171" t="s">
        <v>164</v>
      </c>
      <c r="Q1171" t="s">
        <v>24</v>
      </c>
    </row>
    <row r="1172" spans="1:17" hidden="1" x14ac:dyDescent="0.25">
      <c r="A1172" t="s">
        <v>1178</v>
      </c>
      <c r="B1172" t="s">
        <v>1178</v>
      </c>
      <c r="C1172" t="s">
        <v>1178</v>
      </c>
      <c r="D1172" t="s">
        <v>16</v>
      </c>
      <c r="E1172" t="s">
        <v>1192</v>
      </c>
      <c r="F1172" t="s">
        <v>29</v>
      </c>
      <c r="G1172">
        <v>20177752186</v>
      </c>
      <c r="H1172">
        <v>43864</v>
      </c>
      <c r="J1172" t="s">
        <v>72</v>
      </c>
      <c r="K1172" t="s">
        <v>164</v>
      </c>
      <c r="L1172" t="s">
        <v>155</v>
      </c>
      <c r="M1172" t="s">
        <v>22</v>
      </c>
      <c r="N1172" t="str">
        <f t="shared" si="36"/>
        <v>Comision Asesoras</v>
      </c>
      <c r="O1172" t="str">
        <f t="shared" si="37"/>
        <v>Comisiones Asesoras por  grandes áreas</v>
      </c>
      <c r="P1172" t="s">
        <v>164</v>
      </c>
      <c r="Q1172" t="s">
        <v>24</v>
      </c>
    </row>
    <row r="1173" spans="1:17" hidden="1" x14ac:dyDescent="0.25">
      <c r="A1173" t="s">
        <v>1178</v>
      </c>
      <c r="B1173" t="s">
        <v>1178</v>
      </c>
      <c r="C1173" t="s">
        <v>1178</v>
      </c>
      <c r="D1173" t="s">
        <v>16</v>
      </c>
      <c r="E1173" t="s">
        <v>1193</v>
      </c>
      <c r="F1173" t="s">
        <v>29</v>
      </c>
      <c r="G1173">
        <v>20185410251</v>
      </c>
      <c r="H1173">
        <v>44046</v>
      </c>
      <c r="J1173" t="s">
        <v>72</v>
      </c>
      <c r="K1173" t="s">
        <v>164</v>
      </c>
      <c r="L1173" t="s">
        <v>155</v>
      </c>
      <c r="M1173" t="s">
        <v>22</v>
      </c>
      <c r="N1173" t="str">
        <f t="shared" si="36"/>
        <v>Comision Asesoras</v>
      </c>
      <c r="O1173" t="str">
        <f t="shared" si="37"/>
        <v>Comisiones Asesoras por  grandes áreas</v>
      </c>
      <c r="P1173" t="s">
        <v>164</v>
      </c>
      <c r="Q1173" t="s">
        <v>24</v>
      </c>
    </row>
    <row r="1174" spans="1:17" hidden="1" x14ac:dyDescent="0.25">
      <c r="A1174" t="s">
        <v>1178</v>
      </c>
      <c r="B1174" t="s">
        <v>1178</v>
      </c>
      <c r="C1174" t="s">
        <v>1178</v>
      </c>
      <c r="D1174" t="s">
        <v>16</v>
      </c>
      <c r="E1174" t="s">
        <v>1194</v>
      </c>
      <c r="F1174" t="s">
        <v>29</v>
      </c>
      <c r="G1174">
        <v>20204271799</v>
      </c>
      <c r="H1174">
        <v>44258</v>
      </c>
      <c r="J1174" t="s">
        <v>72</v>
      </c>
      <c r="K1174" t="s">
        <v>164</v>
      </c>
      <c r="L1174" t="s">
        <v>155</v>
      </c>
      <c r="M1174" t="s">
        <v>22</v>
      </c>
      <c r="N1174" t="str">
        <f t="shared" si="36"/>
        <v>Comision Asesoras</v>
      </c>
      <c r="O1174" t="str">
        <f t="shared" si="37"/>
        <v>Comisiones Asesoras por  grandes áreas</v>
      </c>
      <c r="P1174" t="s">
        <v>164</v>
      </c>
      <c r="Q1174" t="s">
        <v>24</v>
      </c>
    </row>
    <row r="1175" spans="1:17" hidden="1" x14ac:dyDescent="0.25">
      <c r="A1175" t="s">
        <v>1178</v>
      </c>
      <c r="B1175" t="s">
        <v>1178</v>
      </c>
      <c r="C1175" t="s">
        <v>1178</v>
      </c>
      <c r="D1175" t="s">
        <v>16</v>
      </c>
      <c r="E1175" t="s">
        <v>1195</v>
      </c>
      <c r="F1175" t="s">
        <v>18</v>
      </c>
      <c r="G1175">
        <v>23225350434</v>
      </c>
      <c r="H1175">
        <v>43864</v>
      </c>
      <c r="J1175" t="s">
        <v>72</v>
      </c>
      <c r="K1175" t="s">
        <v>164</v>
      </c>
      <c r="L1175" t="s">
        <v>155</v>
      </c>
      <c r="M1175" t="s">
        <v>22</v>
      </c>
      <c r="N1175" t="str">
        <f t="shared" si="36"/>
        <v>Comision Asesoras</v>
      </c>
      <c r="O1175" t="str">
        <f t="shared" si="37"/>
        <v>Comisiones Asesoras por  grandes áreas</v>
      </c>
      <c r="P1175" t="s">
        <v>164</v>
      </c>
      <c r="Q1175" t="s">
        <v>24</v>
      </c>
    </row>
    <row r="1176" spans="1:17" hidden="1" x14ac:dyDescent="0.25">
      <c r="A1176" t="s">
        <v>1196</v>
      </c>
      <c r="B1176" t="s">
        <v>1178</v>
      </c>
      <c r="C1176" t="s">
        <v>1178</v>
      </c>
      <c r="D1176" t="s">
        <v>16</v>
      </c>
      <c r="E1176" t="s">
        <v>1197</v>
      </c>
      <c r="F1176" t="s">
        <v>18</v>
      </c>
      <c r="G1176">
        <v>27161886853</v>
      </c>
      <c r="H1176">
        <v>44084</v>
      </c>
      <c r="J1176" t="s">
        <v>19</v>
      </c>
      <c r="K1176" t="s">
        <v>184</v>
      </c>
      <c r="L1176" t="s">
        <v>155</v>
      </c>
      <c r="M1176" t="s">
        <v>22</v>
      </c>
      <c r="N1176" t="str">
        <f t="shared" si="36"/>
        <v>Comision Asesoras</v>
      </c>
      <c r="O1176" t="str">
        <f t="shared" si="37"/>
        <v>Comisiones Asesoras por  grandes áreas</v>
      </c>
      <c r="P1176" t="s">
        <v>185</v>
      </c>
      <c r="Q1176" t="s">
        <v>24</v>
      </c>
    </row>
    <row r="1177" spans="1:17" hidden="1" x14ac:dyDescent="0.25">
      <c r="A1177" t="s">
        <v>1196</v>
      </c>
      <c r="B1177" t="s">
        <v>1178</v>
      </c>
      <c r="C1177" t="s">
        <v>1178</v>
      </c>
      <c r="D1177" t="s">
        <v>16</v>
      </c>
      <c r="E1177" t="s">
        <v>1198</v>
      </c>
      <c r="F1177" t="s">
        <v>18</v>
      </c>
      <c r="G1177">
        <v>27167423413</v>
      </c>
      <c r="H1177">
        <v>44084</v>
      </c>
      <c r="J1177" t="s">
        <v>19</v>
      </c>
      <c r="K1177" t="s">
        <v>184</v>
      </c>
      <c r="L1177" t="s">
        <v>155</v>
      </c>
      <c r="M1177" t="s">
        <v>22</v>
      </c>
      <c r="N1177" t="str">
        <f t="shared" si="36"/>
        <v>Comision Asesoras</v>
      </c>
      <c r="O1177" t="str">
        <f t="shared" si="37"/>
        <v>Comisiones Asesoras por  grandes áreas</v>
      </c>
      <c r="P1177" t="s">
        <v>185</v>
      </c>
      <c r="Q1177" t="s">
        <v>24</v>
      </c>
    </row>
    <row r="1178" spans="1:17" hidden="1" x14ac:dyDescent="0.25">
      <c r="A1178" t="s">
        <v>1196</v>
      </c>
      <c r="B1178" t="s">
        <v>1178</v>
      </c>
      <c r="C1178" t="s">
        <v>1178</v>
      </c>
      <c r="D1178" t="s">
        <v>16</v>
      </c>
      <c r="E1178" t="s">
        <v>1199</v>
      </c>
      <c r="F1178" t="s">
        <v>18</v>
      </c>
      <c r="G1178">
        <v>27200403210</v>
      </c>
      <c r="H1178">
        <v>44029</v>
      </c>
      <c r="J1178" t="s">
        <v>19</v>
      </c>
      <c r="K1178" t="s">
        <v>184</v>
      </c>
      <c r="L1178" t="s">
        <v>155</v>
      </c>
      <c r="M1178" t="s">
        <v>22</v>
      </c>
      <c r="N1178" t="str">
        <f t="shared" si="36"/>
        <v>Comision Asesoras</v>
      </c>
      <c r="O1178" t="str">
        <f t="shared" si="37"/>
        <v>Comisiones Asesoras por  grandes áreas</v>
      </c>
      <c r="P1178" t="s">
        <v>185</v>
      </c>
      <c r="Q1178" t="s">
        <v>24</v>
      </c>
    </row>
    <row r="1179" spans="1:17" hidden="1" x14ac:dyDescent="0.25">
      <c r="A1179" t="s">
        <v>1196</v>
      </c>
      <c r="B1179" t="s">
        <v>1178</v>
      </c>
      <c r="C1179" t="s">
        <v>1178</v>
      </c>
      <c r="D1179" t="s">
        <v>33</v>
      </c>
      <c r="E1179" t="s">
        <v>1200</v>
      </c>
      <c r="F1179" t="s">
        <v>18</v>
      </c>
      <c r="G1179">
        <v>27211431127</v>
      </c>
      <c r="H1179">
        <v>44414</v>
      </c>
      <c r="J1179" t="s">
        <v>19</v>
      </c>
      <c r="K1179" t="s">
        <v>184</v>
      </c>
      <c r="L1179" t="s">
        <v>155</v>
      </c>
      <c r="M1179" t="s">
        <v>22</v>
      </c>
      <c r="N1179" t="str">
        <f t="shared" si="36"/>
        <v>Comision Asesoras</v>
      </c>
      <c r="O1179" t="str">
        <f t="shared" si="37"/>
        <v>Comisiones Asesoras por  grandes áreas</v>
      </c>
      <c r="P1179" t="s">
        <v>185</v>
      </c>
      <c r="Q1179" t="s">
        <v>24</v>
      </c>
    </row>
    <row r="1180" spans="1:17" hidden="1" x14ac:dyDescent="0.25">
      <c r="A1180" t="s">
        <v>1196</v>
      </c>
      <c r="B1180" t="s">
        <v>1178</v>
      </c>
      <c r="C1180" t="s">
        <v>1178</v>
      </c>
      <c r="D1180" t="s">
        <v>16</v>
      </c>
      <c r="E1180" t="s">
        <v>1201</v>
      </c>
      <c r="F1180" t="s">
        <v>18</v>
      </c>
      <c r="G1180">
        <v>27224327582</v>
      </c>
      <c r="H1180">
        <v>44414</v>
      </c>
      <c r="J1180" t="s">
        <v>19</v>
      </c>
      <c r="K1180" t="s">
        <v>184</v>
      </c>
      <c r="L1180" t="s">
        <v>155</v>
      </c>
      <c r="M1180" t="s">
        <v>22</v>
      </c>
      <c r="N1180" t="str">
        <f t="shared" si="36"/>
        <v>Comision Asesoras</v>
      </c>
      <c r="O1180" t="str">
        <f t="shared" si="37"/>
        <v>Comisiones Asesoras por  grandes áreas</v>
      </c>
      <c r="P1180" t="s">
        <v>185</v>
      </c>
      <c r="Q1180" t="s">
        <v>24</v>
      </c>
    </row>
    <row r="1181" spans="1:17" hidden="1" x14ac:dyDescent="0.25">
      <c r="A1181" t="s">
        <v>1196</v>
      </c>
      <c r="B1181" t="s">
        <v>1178</v>
      </c>
      <c r="C1181" t="s">
        <v>1178</v>
      </c>
      <c r="D1181" t="s">
        <v>77</v>
      </c>
      <c r="E1181" t="s">
        <v>1202</v>
      </c>
      <c r="F1181" t="s">
        <v>18</v>
      </c>
      <c r="G1181">
        <v>27226282632</v>
      </c>
      <c r="H1181">
        <v>44414</v>
      </c>
      <c r="J1181" t="s">
        <v>19</v>
      </c>
      <c r="K1181" t="s">
        <v>184</v>
      </c>
      <c r="L1181" t="s">
        <v>155</v>
      </c>
      <c r="M1181" t="s">
        <v>22</v>
      </c>
      <c r="N1181" t="str">
        <f t="shared" si="36"/>
        <v>Comision Asesoras</v>
      </c>
      <c r="O1181" t="str">
        <f t="shared" si="37"/>
        <v>Comisiones Asesoras por  grandes áreas</v>
      </c>
      <c r="P1181" t="s">
        <v>185</v>
      </c>
      <c r="Q1181" t="s">
        <v>24</v>
      </c>
    </row>
    <row r="1182" spans="1:17" hidden="1" x14ac:dyDescent="0.25">
      <c r="A1182" t="s">
        <v>1196</v>
      </c>
      <c r="B1182" t="s">
        <v>1178</v>
      </c>
      <c r="C1182" t="s">
        <v>1178</v>
      </c>
      <c r="D1182" t="s">
        <v>16</v>
      </c>
      <c r="E1182" t="s">
        <v>1203</v>
      </c>
      <c r="F1182" t="s">
        <v>18</v>
      </c>
      <c r="G1182">
        <v>27238099094</v>
      </c>
      <c r="H1182">
        <v>44410</v>
      </c>
      <c r="J1182" t="s">
        <v>19</v>
      </c>
      <c r="K1182" t="s">
        <v>184</v>
      </c>
      <c r="L1182" t="s">
        <v>155</v>
      </c>
      <c r="M1182" t="s">
        <v>22</v>
      </c>
      <c r="N1182" t="str">
        <f t="shared" si="36"/>
        <v>Comision Asesoras</v>
      </c>
      <c r="O1182" t="str">
        <f t="shared" si="37"/>
        <v>Comisiones Asesoras por  grandes áreas</v>
      </c>
      <c r="P1182" t="s">
        <v>185</v>
      </c>
      <c r="Q1182" t="s">
        <v>24</v>
      </c>
    </row>
    <row r="1183" spans="1:17" hidden="1" x14ac:dyDescent="0.25">
      <c r="A1183" t="s">
        <v>1196</v>
      </c>
      <c r="B1183" t="s">
        <v>1178</v>
      </c>
      <c r="C1183" t="s">
        <v>1178</v>
      </c>
      <c r="D1183" t="s">
        <v>16</v>
      </c>
      <c r="E1183" t="s">
        <v>1204</v>
      </c>
      <c r="F1183" t="s">
        <v>18</v>
      </c>
      <c r="G1183">
        <v>27239477173</v>
      </c>
      <c r="H1183">
        <v>44414</v>
      </c>
      <c r="J1183" t="s">
        <v>19</v>
      </c>
      <c r="K1183" t="s">
        <v>184</v>
      </c>
      <c r="L1183" t="s">
        <v>155</v>
      </c>
      <c r="M1183" t="s">
        <v>22</v>
      </c>
      <c r="N1183" t="str">
        <f t="shared" si="36"/>
        <v>Comision Asesoras</v>
      </c>
      <c r="O1183" t="str">
        <f t="shared" si="37"/>
        <v>Comisiones Asesoras por  grandes áreas</v>
      </c>
      <c r="P1183" t="s">
        <v>185</v>
      </c>
      <c r="Q1183" t="s">
        <v>24</v>
      </c>
    </row>
    <row r="1184" spans="1:17" hidden="1" x14ac:dyDescent="0.25">
      <c r="A1184" t="s">
        <v>1196</v>
      </c>
      <c r="B1184" t="s">
        <v>1178</v>
      </c>
      <c r="C1184" t="s">
        <v>1178</v>
      </c>
      <c r="D1184" t="s">
        <v>16</v>
      </c>
      <c r="E1184" t="s">
        <v>1205</v>
      </c>
      <c r="F1184" t="s">
        <v>18</v>
      </c>
      <c r="G1184">
        <v>27241614633</v>
      </c>
      <c r="H1184">
        <v>44029</v>
      </c>
      <c r="J1184" t="s">
        <v>19</v>
      </c>
      <c r="K1184" t="s">
        <v>184</v>
      </c>
      <c r="L1184" t="s">
        <v>155</v>
      </c>
      <c r="M1184" t="s">
        <v>22</v>
      </c>
      <c r="N1184" t="str">
        <f t="shared" si="36"/>
        <v>Comision Asesoras</v>
      </c>
      <c r="O1184" t="str">
        <f t="shared" si="37"/>
        <v>Comisiones Asesoras por  grandes áreas</v>
      </c>
      <c r="P1184" t="s">
        <v>185</v>
      </c>
      <c r="Q1184" t="s">
        <v>24</v>
      </c>
    </row>
    <row r="1185" spans="1:17" hidden="1" x14ac:dyDescent="0.25">
      <c r="A1185" t="s">
        <v>1196</v>
      </c>
      <c r="B1185" t="s">
        <v>1178</v>
      </c>
      <c r="C1185" t="s">
        <v>1178</v>
      </c>
      <c r="D1185" t="s">
        <v>16</v>
      </c>
      <c r="E1185" t="s">
        <v>1206</v>
      </c>
      <c r="F1185" t="s">
        <v>18</v>
      </c>
      <c r="G1185">
        <v>27245042561</v>
      </c>
      <c r="H1185">
        <v>44029</v>
      </c>
      <c r="J1185" t="s">
        <v>19</v>
      </c>
      <c r="K1185" t="s">
        <v>184</v>
      </c>
      <c r="L1185" t="s">
        <v>155</v>
      </c>
      <c r="M1185" t="s">
        <v>22</v>
      </c>
      <c r="N1185" t="str">
        <f t="shared" si="36"/>
        <v>Comision Asesoras</v>
      </c>
      <c r="O1185" t="str">
        <f t="shared" si="37"/>
        <v>Comisiones Asesoras por  grandes áreas</v>
      </c>
      <c r="P1185" t="s">
        <v>185</v>
      </c>
      <c r="Q1185" t="s">
        <v>24</v>
      </c>
    </row>
    <row r="1186" spans="1:17" hidden="1" x14ac:dyDescent="0.25">
      <c r="A1186" t="s">
        <v>1196</v>
      </c>
      <c r="B1186" t="s">
        <v>1178</v>
      </c>
      <c r="C1186" t="s">
        <v>1178</v>
      </c>
      <c r="D1186" t="s">
        <v>16</v>
      </c>
      <c r="E1186" t="s">
        <v>1207</v>
      </c>
      <c r="F1186" t="s">
        <v>18</v>
      </c>
      <c r="G1186">
        <v>27252026598</v>
      </c>
      <c r="H1186">
        <v>44414</v>
      </c>
      <c r="J1186" t="s">
        <v>19</v>
      </c>
      <c r="K1186" t="s">
        <v>184</v>
      </c>
      <c r="L1186" t="s">
        <v>155</v>
      </c>
      <c r="M1186" t="s">
        <v>22</v>
      </c>
      <c r="N1186" t="str">
        <f t="shared" si="36"/>
        <v>Comision Asesoras</v>
      </c>
      <c r="O1186" t="str">
        <f t="shared" si="37"/>
        <v>Comisiones Asesoras por  grandes áreas</v>
      </c>
      <c r="P1186" t="s">
        <v>185</v>
      </c>
      <c r="Q1186" t="s">
        <v>24</v>
      </c>
    </row>
    <row r="1187" spans="1:17" hidden="1" x14ac:dyDescent="0.25">
      <c r="A1187" t="s">
        <v>1196</v>
      </c>
      <c r="B1187" t="s">
        <v>1178</v>
      </c>
      <c r="C1187" t="s">
        <v>1178</v>
      </c>
      <c r="D1187" t="s">
        <v>16</v>
      </c>
      <c r="E1187" t="s">
        <v>1208</v>
      </c>
      <c r="F1187" t="s">
        <v>18</v>
      </c>
      <c r="G1187">
        <v>27256518045</v>
      </c>
      <c r="H1187">
        <v>44029</v>
      </c>
      <c r="J1187" t="s">
        <v>19</v>
      </c>
      <c r="K1187" t="s">
        <v>184</v>
      </c>
      <c r="L1187" t="s">
        <v>155</v>
      </c>
      <c r="M1187" t="s">
        <v>22</v>
      </c>
      <c r="N1187" t="str">
        <f t="shared" si="36"/>
        <v>Comision Asesoras</v>
      </c>
      <c r="O1187" t="str">
        <f t="shared" si="37"/>
        <v>Comisiones Asesoras por  grandes áreas</v>
      </c>
      <c r="P1187" t="s">
        <v>185</v>
      </c>
      <c r="Q1187" t="s">
        <v>24</v>
      </c>
    </row>
    <row r="1188" spans="1:17" hidden="1" x14ac:dyDescent="0.25">
      <c r="A1188" t="s">
        <v>1196</v>
      </c>
      <c r="B1188" t="s">
        <v>1178</v>
      </c>
      <c r="C1188" t="s">
        <v>1178</v>
      </c>
      <c r="D1188" t="s">
        <v>16</v>
      </c>
      <c r="E1188" t="s">
        <v>1209</v>
      </c>
      <c r="F1188" t="s">
        <v>18</v>
      </c>
      <c r="G1188">
        <v>27266579115</v>
      </c>
      <c r="H1188">
        <v>44410</v>
      </c>
      <c r="J1188" t="s">
        <v>19</v>
      </c>
      <c r="K1188" t="s">
        <v>184</v>
      </c>
      <c r="L1188" t="s">
        <v>155</v>
      </c>
      <c r="M1188" t="s">
        <v>22</v>
      </c>
      <c r="N1188" t="str">
        <f t="shared" si="36"/>
        <v>Comision Asesoras</v>
      </c>
      <c r="O1188" t="str">
        <f t="shared" si="37"/>
        <v>Comisiones Asesoras por  grandes áreas</v>
      </c>
      <c r="P1188" t="s">
        <v>185</v>
      </c>
      <c r="Q1188" t="s">
        <v>24</v>
      </c>
    </row>
    <row r="1189" spans="1:17" hidden="1" x14ac:dyDescent="0.25">
      <c r="A1189" t="s">
        <v>1196</v>
      </c>
      <c r="B1189" t="s">
        <v>1178</v>
      </c>
      <c r="C1189" t="s">
        <v>1178</v>
      </c>
      <c r="D1189" t="s">
        <v>16</v>
      </c>
      <c r="E1189" t="s">
        <v>1210</v>
      </c>
      <c r="F1189" t="s">
        <v>18</v>
      </c>
      <c r="G1189">
        <v>27281827184</v>
      </c>
      <c r="H1189">
        <v>44085</v>
      </c>
      <c r="J1189" t="s">
        <v>19</v>
      </c>
      <c r="K1189" t="s">
        <v>184</v>
      </c>
      <c r="L1189" t="s">
        <v>155</v>
      </c>
      <c r="M1189" t="s">
        <v>22</v>
      </c>
      <c r="N1189" t="str">
        <f t="shared" si="36"/>
        <v>Comision Asesoras</v>
      </c>
      <c r="O1189" t="str">
        <f t="shared" si="37"/>
        <v>Comisiones Asesoras por  grandes áreas</v>
      </c>
      <c r="P1189" t="s">
        <v>185</v>
      </c>
      <c r="Q1189" t="s">
        <v>24</v>
      </c>
    </row>
    <row r="1190" spans="1:17" hidden="1" x14ac:dyDescent="0.25">
      <c r="A1190" t="s">
        <v>1196</v>
      </c>
      <c r="B1190" t="s">
        <v>1178</v>
      </c>
      <c r="C1190" t="s">
        <v>1178</v>
      </c>
      <c r="D1190" t="s">
        <v>16</v>
      </c>
      <c r="E1190" t="s">
        <v>1211</v>
      </c>
      <c r="F1190" t="s">
        <v>18</v>
      </c>
      <c r="G1190">
        <v>27282320784</v>
      </c>
      <c r="H1190">
        <v>44414</v>
      </c>
      <c r="J1190" t="s">
        <v>19</v>
      </c>
      <c r="K1190" t="s">
        <v>184</v>
      </c>
      <c r="L1190" t="s">
        <v>155</v>
      </c>
      <c r="M1190" t="s">
        <v>22</v>
      </c>
      <c r="N1190" t="str">
        <f t="shared" si="36"/>
        <v>Comision Asesoras</v>
      </c>
      <c r="O1190" t="str">
        <f t="shared" si="37"/>
        <v>Comisiones Asesoras por  grandes áreas</v>
      </c>
      <c r="P1190" t="s">
        <v>185</v>
      </c>
      <c r="Q1190" t="s">
        <v>24</v>
      </c>
    </row>
    <row r="1191" spans="1:17" hidden="1" x14ac:dyDescent="0.25">
      <c r="A1191" t="s">
        <v>1196</v>
      </c>
      <c r="B1191" t="s">
        <v>1178</v>
      </c>
      <c r="C1191" t="s">
        <v>1178</v>
      </c>
      <c r="D1191" t="s">
        <v>16</v>
      </c>
      <c r="E1191" t="s">
        <v>1212</v>
      </c>
      <c r="F1191" t="s">
        <v>18</v>
      </c>
      <c r="G1191">
        <v>27293880757</v>
      </c>
      <c r="H1191">
        <v>44414</v>
      </c>
      <c r="J1191" t="s">
        <v>19</v>
      </c>
      <c r="K1191" t="s">
        <v>184</v>
      </c>
      <c r="L1191" t="s">
        <v>155</v>
      </c>
      <c r="M1191" t="s">
        <v>22</v>
      </c>
      <c r="N1191" t="str">
        <f t="shared" si="36"/>
        <v>Comision Asesoras</v>
      </c>
      <c r="O1191" t="str">
        <f t="shared" si="37"/>
        <v>Comisiones Asesoras por  grandes áreas</v>
      </c>
      <c r="P1191" t="s">
        <v>185</v>
      </c>
      <c r="Q1191" t="s">
        <v>24</v>
      </c>
    </row>
    <row r="1192" spans="1:17" hidden="1" x14ac:dyDescent="0.25">
      <c r="A1192" t="s">
        <v>1196</v>
      </c>
      <c r="B1192" t="s">
        <v>1178</v>
      </c>
      <c r="C1192" t="s">
        <v>1178</v>
      </c>
      <c r="D1192" t="s">
        <v>16</v>
      </c>
      <c r="E1192" t="s">
        <v>1213</v>
      </c>
      <c r="F1192" t="s">
        <v>18</v>
      </c>
      <c r="G1192">
        <v>27302371399</v>
      </c>
      <c r="H1192">
        <v>44029</v>
      </c>
      <c r="J1192" t="s">
        <v>19</v>
      </c>
      <c r="K1192" t="s">
        <v>184</v>
      </c>
      <c r="L1192" t="s">
        <v>155</v>
      </c>
      <c r="M1192" t="s">
        <v>22</v>
      </c>
      <c r="N1192" t="str">
        <f t="shared" si="36"/>
        <v>Comision Asesoras</v>
      </c>
      <c r="O1192" t="str">
        <f t="shared" si="37"/>
        <v>Comisiones Asesoras por  grandes áreas</v>
      </c>
      <c r="P1192" t="s">
        <v>185</v>
      </c>
      <c r="Q1192" t="s">
        <v>24</v>
      </c>
    </row>
    <row r="1193" spans="1:17" hidden="1" x14ac:dyDescent="0.25">
      <c r="A1193" t="s">
        <v>1196</v>
      </c>
      <c r="B1193" t="s">
        <v>1178</v>
      </c>
      <c r="C1193" t="s">
        <v>1178</v>
      </c>
      <c r="D1193" t="s">
        <v>16</v>
      </c>
      <c r="E1193" t="s">
        <v>1214</v>
      </c>
      <c r="F1193" t="s">
        <v>29</v>
      </c>
      <c r="G1193">
        <v>20161617920</v>
      </c>
      <c r="H1193">
        <v>44084</v>
      </c>
      <c r="J1193" t="s">
        <v>19</v>
      </c>
      <c r="K1193" t="s">
        <v>184</v>
      </c>
      <c r="L1193" t="s">
        <v>155</v>
      </c>
      <c r="M1193" t="s">
        <v>22</v>
      </c>
      <c r="N1193" t="str">
        <f t="shared" si="36"/>
        <v>Comision Asesoras</v>
      </c>
      <c r="O1193" t="str">
        <f t="shared" si="37"/>
        <v>Comisiones Asesoras por  grandes áreas</v>
      </c>
      <c r="P1193" t="s">
        <v>185</v>
      </c>
      <c r="Q1193" t="s">
        <v>24</v>
      </c>
    </row>
    <row r="1194" spans="1:17" hidden="1" x14ac:dyDescent="0.25">
      <c r="A1194" t="s">
        <v>1196</v>
      </c>
      <c r="B1194" t="s">
        <v>1178</v>
      </c>
      <c r="C1194" t="s">
        <v>1178</v>
      </c>
      <c r="D1194" t="s">
        <v>16</v>
      </c>
      <c r="E1194" t="s">
        <v>1215</v>
      </c>
      <c r="F1194" t="s">
        <v>29</v>
      </c>
      <c r="G1194">
        <v>20234696204</v>
      </c>
      <c r="H1194">
        <v>44084</v>
      </c>
      <c r="J1194" t="s">
        <v>19</v>
      </c>
      <c r="K1194" t="s">
        <v>184</v>
      </c>
      <c r="L1194" t="s">
        <v>155</v>
      </c>
      <c r="M1194" t="s">
        <v>22</v>
      </c>
      <c r="N1194" t="str">
        <f t="shared" si="36"/>
        <v>Comision Asesoras</v>
      </c>
      <c r="O1194" t="str">
        <f t="shared" si="37"/>
        <v>Comisiones Asesoras por  grandes áreas</v>
      </c>
      <c r="P1194" t="s">
        <v>185</v>
      </c>
      <c r="Q1194" t="s">
        <v>24</v>
      </c>
    </row>
    <row r="1195" spans="1:17" hidden="1" x14ac:dyDescent="0.25">
      <c r="A1195" t="s">
        <v>1196</v>
      </c>
      <c r="B1195" t="s">
        <v>1178</v>
      </c>
      <c r="C1195" t="s">
        <v>1178</v>
      </c>
      <c r="D1195" t="s">
        <v>16</v>
      </c>
      <c r="E1195" t="s">
        <v>1216</v>
      </c>
      <c r="F1195" t="s">
        <v>29</v>
      </c>
      <c r="G1195">
        <v>20243138567</v>
      </c>
      <c r="H1195">
        <v>44414</v>
      </c>
      <c r="J1195" t="s">
        <v>19</v>
      </c>
      <c r="K1195" t="s">
        <v>184</v>
      </c>
      <c r="L1195" t="s">
        <v>155</v>
      </c>
      <c r="M1195" t="s">
        <v>22</v>
      </c>
      <c r="N1195" t="str">
        <f t="shared" si="36"/>
        <v>Comision Asesoras</v>
      </c>
      <c r="O1195" t="str">
        <f t="shared" si="37"/>
        <v>Comisiones Asesoras por  grandes áreas</v>
      </c>
      <c r="P1195" t="s">
        <v>185</v>
      </c>
      <c r="Q1195" t="s">
        <v>24</v>
      </c>
    </row>
    <row r="1196" spans="1:17" hidden="1" x14ac:dyDescent="0.25">
      <c r="A1196" t="s">
        <v>1196</v>
      </c>
      <c r="B1196" t="s">
        <v>1178</v>
      </c>
      <c r="C1196" t="s">
        <v>1178</v>
      </c>
      <c r="D1196" t="s">
        <v>16</v>
      </c>
      <c r="E1196" t="s">
        <v>1217</v>
      </c>
      <c r="F1196" t="s">
        <v>29</v>
      </c>
      <c r="G1196">
        <v>20248726335</v>
      </c>
      <c r="H1196">
        <v>44029</v>
      </c>
      <c r="J1196" t="s">
        <v>19</v>
      </c>
      <c r="K1196" t="s">
        <v>184</v>
      </c>
      <c r="L1196" t="s">
        <v>155</v>
      </c>
      <c r="M1196" t="s">
        <v>22</v>
      </c>
      <c r="N1196" t="str">
        <f t="shared" si="36"/>
        <v>Comision Asesoras</v>
      </c>
      <c r="O1196" t="str">
        <f t="shared" si="37"/>
        <v>Comisiones Asesoras por  grandes áreas</v>
      </c>
      <c r="P1196" t="s">
        <v>185</v>
      </c>
      <c r="Q1196" t="s">
        <v>24</v>
      </c>
    </row>
    <row r="1197" spans="1:17" hidden="1" x14ac:dyDescent="0.25">
      <c r="A1197" t="s">
        <v>1196</v>
      </c>
      <c r="B1197" t="s">
        <v>1178</v>
      </c>
      <c r="C1197" t="s">
        <v>1178</v>
      </c>
      <c r="D1197" t="s">
        <v>16</v>
      </c>
      <c r="E1197" t="s">
        <v>1218</v>
      </c>
      <c r="F1197" t="s">
        <v>29</v>
      </c>
      <c r="G1197">
        <v>20274880229</v>
      </c>
      <c r="H1197">
        <v>44085</v>
      </c>
      <c r="J1197" t="s">
        <v>19</v>
      </c>
      <c r="K1197" t="s">
        <v>184</v>
      </c>
      <c r="L1197" t="s">
        <v>155</v>
      </c>
      <c r="M1197" t="s">
        <v>22</v>
      </c>
      <c r="N1197" t="str">
        <f t="shared" si="36"/>
        <v>Comision Asesoras</v>
      </c>
      <c r="O1197" t="str">
        <f t="shared" si="37"/>
        <v>Comisiones Asesoras por  grandes áreas</v>
      </c>
      <c r="P1197" t="s">
        <v>185</v>
      </c>
      <c r="Q1197" t="s">
        <v>24</v>
      </c>
    </row>
    <row r="1198" spans="1:17" hidden="1" x14ac:dyDescent="0.25">
      <c r="A1198" t="s">
        <v>1196</v>
      </c>
      <c r="B1198" t="s">
        <v>1178</v>
      </c>
      <c r="C1198" t="s">
        <v>1178</v>
      </c>
      <c r="D1198" t="s">
        <v>16</v>
      </c>
      <c r="E1198" t="s">
        <v>1219</v>
      </c>
      <c r="F1198" t="s">
        <v>29</v>
      </c>
      <c r="G1198">
        <v>23220265099</v>
      </c>
      <c r="H1198">
        <v>44029</v>
      </c>
      <c r="J1198" t="s">
        <v>19</v>
      </c>
      <c r="K1198" t="s">
        <v>184</v>
      </c>
      <c r="L1198" t="s">
        <v>155</v>
      </c>
      <c r="M1198" t="s">
        <v>22</v>
      </c>
      <c r="N1198" t="str">
        <f t="shared" si="36"/>
        <v>Comision Asesoras</v>
      </c>
      <c r="O1198" t="str">
        <f t="shared" si="37"/>
        <v>Comisiones Asesoras por  grandes áreas</v>
      </c>
      <c r="P1198" t="s">
        <v>185</v>
      </c>
      <c r="Q1198" t="s">
        <v>24</v>
      </c>
    </row>
    <row r="1199" spans="1:17" hidden="1" x14ac:dyDescent="0.25">
      <c r="A1199" t="s">
        <v>1220</v>
      </c>
      <c r="B1199" t="s">
        <v>1178</v>
      </c>
      <c r="C1199" t="s">
        <v>1178</v>
      </c>
      <c r="D1199" t="s">
        <v>16</v>
      </c>
      <c r="E1199" t="s">
        <v>1221</v>
      </c>
      <c r="F1199" t="s">
        <v>18</v>
      </c>
      <c r="G1199">
        <v>27114869231</v>
      </c>
      <c r="H1199">
        <v>44470</v>
      </c>
      <c r="J1199" t="s">
        <v>19</v>
      </c>
      <c r="K1199" t="s">
        <v>196</v>
      </c>
      <c r="L1199" t="s">
        <v>155</v>
      </c>
      <c r="M1199" t="s">
        <v>22</v>
      </c>
      <c r="N1199" t="str">
        <f t="shared" si="36"/>
        <v>Comision Asesoras</v>
      </c>
      <c r="O1199" t="str">
        <f t="shared" si="37"/>
        <v>Comisiones Asesoras por  grandes áreas</v>
      </c>
      <c r="P1199" t="s">
        <v>197</v>
      </c>
      <c r="Q1199" t="s">
        <v>24</v>
      </c>
    </row>
    <row r="1200" spans="1:17" hidden="1" x14ac:dyDescent="0.25">
      <c r="A1200" t="s">
        <v>1220</v>
      </c>
      <c r="B1200" t="s">
        <v>1178</v>
      </c>
      <c r="C1200" t="s">
        <v>1178</v>
      </c>
      <c r="D1200" t="s">
        <v>16</v>
      </c>
      <c r="E1200" t="s">
        <v>1180</v>
      </c>
      <c r="F1200" t="s">
        <v>18</v>
      </c>
      <c r="G1200">
        <v>27120246483</v>
      </c>
      <c r="H1200">
        <v>44470</v>
      </c>
      <c r="J1200" t="s">
        <v>19</v>
      </c>
      <c r="K1200" t="s">
        <v>196</v>
      </c>
      <c r="L1200" t="s">
        <v>155</v>
      </c>
      <c r="M1200" t="s">
        <v>22</v>
      </c>
      <c r="N1200" t="str">
        <f t="shared" si="36"/>
        <v>Comision Asesoras</v>
      </c>
      <c r="O1200" t="str">
        <f t="shared" si="37"/>
        <v>Comisiones Asesoras por  grandes áreas</v>
      </c>
      <c r="P1200" t="s">
        <v>197</v>
      </c>
      <c r="Q1200" t="s">
        <v>24</v>
      </c>
    </row>
    <row r="1201" spans="1:17" hidden="1" x14ac:dyDescent="0.25">
      <c r="A1201" t="s">
        <v>1220</v>
      </c>
      <c r="B1201" t="s">
        <v>1178</v>
      </c>
      <c r="C1201" t="s">
        <v>1178</v>
      </c>
      <c r="D1201" t="s">
        <v>16</v>
      </c>
      <c r="E1201" t="s">
        <v>1222</v>
      </c>
      <c r="F1201" t="s">
        <v>18</v>
      </c>
      <c r="G1201">
        <v>27134341330</v>
      </c>
      <c r="H1201">
        <v>44470</v>
      </c>
      <c r="J1201" t="s">
        <v>19</v>
      </c>
      <c r="K1201" t="s">
        <v>196</v>
      </c>
      <c r="L1201" t="s">
        <v>155</v>
      </c>
      <c r="M1201" t="s">
        <v>22</v>
      </c>
      <c r="N1201" t="str">
        <f t="shared" si="36"/>
        <v>Comision Asesoras</v>
      </c>
      <c r="O1201" t="str">
        <f t="shared" si="37"/>
        <v>Comisiones Asesoras por  grandes áreas</v>
      </c>
      <c r="P1201" t="s">
        <v>197</v>
      </c>
      <c r="Q1201" t="s">
        <v>24</v>
      </c>
    </row>
    <row r="1202" spans="1:17" hidden="1" x14ac:dyDescent="0.25">
      <c r="A1202" t="s">
        <v>1220</v>
      </c>
      <c r="B1202" t="s">
        <v>1178</v>
      </c>
      <c r="C1202" t="s">
        <v>1178</v>
      </c>
      <c r="D1202" t="s">
        <v>77</v>
      </c>
      <c r="E1202" t="s">
        <v>1182</v>
      </c>
      <c r="F1202" t="s">
        <v>18</v>
      </c>
      <c r="G1202">
        <v>27164918233</v>
      </c>
      <c r="H1202">
        <v>44470</v>
      </c>
      <c r="J1202" t="s">
        <v>19</v>
      </c>
      <c r="K1202" t="s">
        <v>196</v>
      </c>
      <c r="L1202" t="s">
        <v>155</v>
      </c>
      <c r="M1202" t="s">
        <v>22</v>
      </c>
      <c r="N1202" t="str">
        <f t="shared" si="36"/>
        <v>Comision Asesoras</v>
      </c>
      <c r="O1202" t="str">
        <f t="shared" si="37"/>
        <v>Comisiones Asesoras por  grandes áreas</v>
      </c>
      <c r="P1202" t="s">
        <v>197</v>
      </c>
      <c r="Q1202" t="s">
        <v>24</v>
      </c>
    </row>
    <row r="1203" spans="1:17" hidden="1" x14ac:dyDescent="0.25">
      <c r="A1203" t="s">
        <v>1220</v>
      </c>
      <c r="B1203" t="s">
        <v>1178</v>
      </c>
      <c r="C1203" t="s">
        <v>1178</v>
      </c>
      <c r="D1203" t="s">
        <v>16</v>
      </c>
      <c r="E1203" t="s">
        <v>1223</v>
      </c>
      <c r="F1203" t="s">
        <v>18</v>
      </c>
      <c r="G1203">
        <v>27168228835</v>
      </c>
      <c r="H1203">
        <v>44470</v>
      </c>
      <c r="J1203" t="s">
        <v>19</v>
      </c>
      <c r="K1203" t="s">
        <v>196</v>
      </c>
      <c r="L1203" t="s">
        <v>155</v>
      </c>
      <c r="M1203" t="s">
        <v>22</v>
      </c>
      <c r="N1203" t="str">
        <f t="shared" si="36"/>
        <v>Comision Asesoras</v>
      </c>
      <c r="O1203" t="str">
        <f t="shared" si="37"/>
        <v>Comisiones Asesoras por  grandes áreas</v>
      </c>
      <c r="P1203" t="s">
        <v>197</v>
      </c>
      <c r="Q1203" t="s">
        <v>24</v>
      </c>
    </row>
    <row r="1204" spans="1:17" hidden="1" x14ac:dyDescent="0.25">
      <c r="A1204" t="s">
        <v>1220</v>
      </c>
      <c r="B1204" t="s">
        <v>1178</v>
      </c>
      <c r="C1204" t="s">
        <v>1178</v>
      </c>
      <c r="D1204" t="s">
        <v>16</v>
      </c>
      <c r="E1204" t="s">
        <v>1185</v>
      </c>
      <c r="F1204" t="s">
        <v>18</v>
      </c>
      <c r="G1204">
        <v>27168751465</v>
      </c>
      <c r="H1204">
        <v>44470</v>
      </c>
      <c r="J1204" t="s">
        <v>19</v>
      </c>
      <c r="K1204" t="s">
        <v>196</v>
      </c>
      <c r="L1204" t="s">
        <v>155</v>
      </c>
      <c r="M1204" t="s">
        <v>22</v>
      </c>
      <c r="N1204" t="str">
        <f t="shared" si="36"/>
        <v>Comision Asesoras</v>
      </c>
      <c r="O1204" t="str">
        <f t="shared" si="37"/>
        <v>Comisiones Asesoras por  grandes áreas</v>
      </c>
      <c r="P1204" t="s">
        <v>197</v>
      </c>
      <c r="Q1204" t="s">
        <v>24</v>
      </c>
    </row>
    <row r="1205" spans="1:17" hidden="1" x14ac:dyDescent="0.25">
      <c r="A1205" t="s">
        <v>1220</v>
      </c>
      <c r="B1205" t="s">
        <v>1178</v>
      </c>
      <c r="C1205" t="s">
        <v>1178</v>
      </c>
      <c r="D1205" t="s">
        <v>16</v>
      </c>
      <c r="E1205" t="s">
        <v>1224</v>
      </c>
      <c r="F1205" t="s">
        <v>18</v>
      </c>
      <c r="G1205">
        <v>27217573381</v>
      </c>
      <c r="H1205">
        <v>44470</v>
      </c>
      <c r="J1205" t="s">
        <v>19</v>
      </c>
      <c r="K1205" t="s">
        <v>196</v>
      </c>
      <c r="L1205" t="s">
        <v>155</v>
      </c>
      <c r="M1205" t="s">
        <v>22</v>
      </c>
      <c r="N1205" t="str">
        <f t="shared" si="36"/>
        <v>Comision Asesoras</v>
      </c>
      <c r="O1205" t="str">
        <f t="shared" si="37"/>
        <v>Comisiones Asesoras por  grandes áreas</v>
      </c>
      <c r="P1205" t="s">
        <v>197</v>
      </c>
      <c r="Q1205" t="s">
        <v>24</v>
      </c>
    </row>
    <row r="1206" spans="1:17" hidden="1" x14ac:dyDescent="0.25">
      <c r="A1206" t="s">
        <v>1220</v>
      </c>
      <c r="B1206" t="s">
        <v>1178</v>
      </c>
      <c r="C1206" t="s">
        <v>1178</v>
      </c>
      <c r="D1206" t="s">
        <v>16</v>
      </c>
      <c r="E1206" t="s">
        <v>1225</v>
      </c>
      <c r="F1206" t="s">
        <v>18</v>
      </c>
      <c r="G1206">
        <v>27260044791</v>
      </c>
      <c r="H1206">
        <v>43864</v>
      </c>
      <c r="J1206" t="s">
        <v>19</v>
      </c>
      <c r="K1206" t="s">
        <v>196</v>
      </c>
      <c r="L1206" t="s">
        <v>155</v>
      </c>
      <c r="M1206" t="s">
        <v>22</v>
      </c>
      <c r="N1206" t="str">
        <f t="shared" si="36"/>
        <v>Comision Asesoras</v>
      </c>
      <c r="O1206" t="str">
        <f t="shared" si="37"/>
        <v>Comisiones Asesoras por  grandes áreas</v>
      </c>
      <c r="P1206" t="s">
        <v>197</v>
      </c>
      <c r="Q1206" t="s">
        <v>24</v>
      </c>
    </row>
    <row r="1207" spans="1:17" hidden="1" x14ac:dyDescent="0.25">
      <c r="A1207" t="s">
        <v>1220</v>
      </c>
      <c r="B1207" t="s">
        <v>1178</v>
      </c>
      <c r="C1207" t="s">
        <v>1178</v>
      </c>
      <c r="D1207" t="s">
        <v>16</v>
      </c>
      <c r="E1207" t="s">
        <v>1226</v>
      </c>
      <c r="F1207" t="s">
        <v>18</v>
      </c>
      <c r="G1207">
        <v>27274729568</v>
      </c>
      <c r="H1207">
        <v>44470</v>
      </c>
      <c r="J1207" t="s">
        <v>19</v>
      </c>
      <c r="K1207" t="s">
        <v>196</v>
      </c>
      <c r="L1207" t="s">
        <v>155</v>
      </c>
      <c r="M1207" t="s">
        <v>22</v>
      </c>
      <c r="N1207" t="str">
        <f t="shared" si="36"/>
        <v>Comision Asesoras</v>
      </c>
      <c r="O1207" t="str">
        <f t="shared" si="37"/>
        <v>Comisiones Asesoras por  grandes áreas</v>
      </c>
      <c r="P1207" t="s">
        <v>197</v>
      </c>
      <c r="Q1207" t="s">
        <v>24</v>
      </c>
    </row>
    <row r="1208" spans="1:17" hidden="1" x14ac:dyDescent="0.25">
      <c r="A1208" t="s">
        <v>1220</v>
      </c>
      <c r="B1208" t="s">
        <v>1178</v>
      </c>
      <c r="C1208" t="s">
        <v>1178</v>
      </c>
      <c r="D1208" t="s">
        <v>16</v>
      </c>
      <c r="E1208" t="s">
        <v>1227</v>
      </c>
      <c r="F1208" t="s">
        <v>29</v>
      </c>
      <c r="G1208">
        <v>20171557055</v>
      </c>
      <c r="H1208">
        <v>44470</v>
      </c>
      <c r="J1208" t="s">
        <v>19</v>
      </c>
      <c r="K1208" t="s">
        <v>196</v>
      </c>
      <c r="L1208" t="s">
        <v>155</v>
      </c>
      <c r="M1208" t="s">
        <v>22</v>
      </c>
      <c r="N1208" t="str">
        <f t="shared" si="36"/>
        <v>Comision Asesoras</v>
      </c>
      <c r="O1208" t="str">
        <f t="shared" si="37"/>
        <v>Comisiones Asesoras por  grandes áreas</v>
      </c>
      <c r="P1208" t="s">
        <v>197</v>
      </c>
      <c r="Q1208" t="s">
        <v>24</v>
      </c>
    </row>
    <row r="1209" spans="1:17" hidden="1" x14ac:dyDescent="0.25">
      <c r="A1209" t="s">
        <v>1220</v>
      </c>
      <c r="B1209" t="s">
        <v>1178</v>
      </c>
      <c r="C1209" t="s">
        <v>1178</v>
      </c>
      <c r="D1209" t="s">
        <v>16</v>
      </c>
      <c r="E1209" t="s">
        <v>1228</v>
      </c>
      <c r="F1209" t="s">
        <v>29</v>
      </c>
      <c r="G1209">
        <v>20177752186</v>
      </c>
      <c r="H1209">
        <v>44186</v>
      </c>
      <c r="J1209" t="s">
        <v>19</v>
      </c>
      <c r="K1209" t="s">
        <v>196</v>
      </c>
      <c r="L1209" t="s">
        <v>155</v>
      </c>
      <c r="M1209" t="s">
        <v>22</v>
      </c>
      <c r="N1209" t="str">
        <f t="shared" si="36"/>
        <v>Comision Asesoras</v>
      </c>
      <c r="O1209" t="str">
        <f t="shared" si="37"/>
        <v>Comisiones Asesoras por  grandes áreas</v>
      </c>
      <c r="P1209" t="s">
        <v>197</v>
      </c>
      <c r="Q1209" t="s">
        <v>24</v>
      </c>
    </row>
    <row r="1210" spans="1:17" hidden="1" x14ac:dyDescent="0.25">
      <c r="A1210" t="s">
        <v>1220</v>
      </c>
      <c r="B1210" t="s">
        <v>1178</v>
      </c>
      <c r="C1210" t="s">
        <v>1178</v>
      </c>
      <c r="D1210" t="s">
        <v>16</v>
      </c>
      <c r="E1210" t="s">
        <v>1229</v>
      </c>
      <c r="F1210" t="s">
        <v>29</v>
      </c>
      <c r="G1210">
        <v>20185410251</v>
      </c>
      <c r="H1210">
        <v>44046</v>
      </c>
      <c r="J1210" t="s">
        <v>19</v>
      </c>
      <c r="K1210" t="s">
        <v>196</v>
      </c>
      <c r="L1210" t="s">
        <v>155</v>
      </c>
      <c r="M1210" t="s">
        <v>22</v>
      </c>
      <c r="N1210" t="str">
        <f t="shared" si="36"/>
        <v>Comision Asesoras</v>
      </c>
      <c r="O1210" t="str">
        <f t="shared" si="37"/>
        <v>Comisiones Asesoras por  grandes áreas</v>
      </c>
      <c r="P1210" t="s">
        <v>197</v>
      </c>
      <c r="Q1210" t="s">
        <v>24</v>
      </c>
    </row>
    <row r="1211" spans="1:17" hidden="1" x14ac:dyDescent="0.25">
      <c r="A1211" t="s">
        <v>1220</v>
      </c>
      <c r="B1211" t="s">
        <v>1178</v>
      </c>
      <c r="C1211" t="s">
        <v>1178</v>
      </c>
      <c r="D1211" t="s">
        <v>33</v>
      </c>
      <c r="E1211" t="s">
        <v>1230</v>
      </c>
      <c r="F1211" t="s">
        <v>29</v>
      </c>
      <c r="G1211">
        <v>20204271799</v>
      </c>
      <c r="H1211">
        <v>44470</v>
      </c>
      <c r="J1211" t="s">
        <v>19</v>
      </c>
      <c r="K1211" t="s">
        <v>196</v>
      </c>
      <c r="L1211" t="s">
        <v>155</v>
      </c>
      <c r="M1211" t="s">
        <v>22</v>
      </c>
      <c r="N1211" t="str">
        <f t="shared" si="36"/>
        <v>Comision Asesoras</v>
      </c>
      <c r="O1211" t="str">
        <f t="shared" si="37"/>
        <v>Comisiones Asesoras por  grandes áreas</v>
      </c>
      <c r="P1211" t="s">
        <v>197</v>
      </c>
      <c r="Q1211" t="s">
        <v>24</v>
      </c>
    </row>
    <row r="1212" spans="1:17" hidden="1" x14ac:dyDescent="0.25">
      <c r="A1212" t="s">
        <v>1220</v>
      </c>
      <c r="B1212" t="s">
        <v>1178</v>
      </c>
      <c r="C1212" t="s">
        <v>1178</v>
      </c>
      <c r="D1212" t="s">
        <v>16</v>
      </c>
      <c r="E1212" t="s">
        <v>1231</v>
      </c>
      <c r="F1212" t="s">
        <v>29</v>
      </c>
      <c r="G1212">
        <v>20243003297</v>
      </c>
      <c r="H1212">
        <v>44470</v>
      </c>
      <c r="J1212" t="s">
        <v>19</v>
      </c>
      <c r="K1212" t="s">
        <v>196</v>
      </c>
      <c r="L1212" t="s">
        <v>155</v>
      </c>
      <c r="M1212" t="s">
        <v>22</v>
      </c>
      <c r="N1212" t="str">
        <f t="shared" si="36"/>
        <v>Comision Asesoras</v>
      </c>
      <c r="O1212" t="str">
        <f t="shared" si="37"/>
        <v>Comisiones Asesoras por  grandes áreas</v>
      </c>
      <c r="P1212" t="s">
        <v>197</v>
      </c>
      <c r="Q1212" t="s">
        <v>24</v>
      </c>
    </row>
    <row r="1213" spans="1:17" hidden="1" x14ac:dyDescent="0.25">
      <c r="A1213" t="s">
        <v>1220</v>
      </c>
      <c r="B1213" t="s">
        <v>1178</v>
      </c>
      <c r="C1213" t="s">
        <v>1178</v>
      </c>
      <c r="D1213" t="s">
        <v>16</v>
      </c>
      <c r="E1213" t="s">
        <v>1232</v>
      </c>
      <c r="F1213" t="s">
        <v>18</v>
      </c>
      <c r="G1213">
        <v>23225350434</v>
      </c>
      <c r="H1213">
        <v>43864</v>
      </c>
      <c r="J1213" t="s">
        <v>19</v>
      </c>
      <c r="K1213" t="s">
        <v>196</v>
      </c>
      <c r="L1213" t="s">
        <v>155</v>
      </c>
      <c r="M1213" t="s">
        <v>22</v>
      </c>
      <c r="N1213" t="str">
        <f t="shared" si="36"/>
        <v>Comision Asesoras</v>
      </c>
      <c r="O1213" t="str">
        <f t="shared" si="37"/>
        <v>Comisiones Asesoras por  grandes áreas</v>
      </c>
      <c r="P1213" t="s">
        <v>197</v>
      </c>
      <c r="Q1213" t="s">
        <v>24</v>
      </c>
    </row>
    <row r="1214" spans="1:17" hidden="1" x14ac:dyDescent="0.25">
      <c r="A1214" t="s">
        <v>1233</v>
      </c>
      <c r="B1214" t="s">
        <v>1233</v>
      </c>
      <c r="C1214" t="s">
        <v>1233</v>
      </c>
      <c r="D1214" t="s">
        <v>16</v>
      </c>
      <c r="E1214" t="s">
        <v>1234</v>
      </c>
      <c r="F1214" t="s">
        <v>18</v>
      </c>
      <c r="G1214">
        <v>27103198300</v>
      </c>
      <c r="H1214">
        <v>43847</v>
      </c>
      <c r="J1214" t="s">
        <v>72</v>
      </c>
      <c r="K1214" t="s">
        <v>164</v>
      </c>
      <c r="L1214" t="s">
        <v>50</v>
      </c>
      <c r="M1214" t="s">
        <v>22</v>
      </c>
      <c r="N1214" t="str">
        <f t="shared" si="36"/>
        <v>Comision Asesoras</v>
      </c>
      <c r="O1214" t="str">
        <f t="shared" si="37"/>
        <v>Comisiones Asesoras por  grandes áreas</v>
      </c>
      <c r="P1214" t="s">
        <v>164</v>
      </c>
      <c r="Q1214" t="s">
        <v>24</v>
      </c>
    </row>
    <row r="1215" spans="1:17" hidden="1" x14ac:dyDescent="0.25">
      <c r="A1215" t="s">
        <v>1233</v>
      </c>
      <c r="B1215" t="s">
        <v>1233</v>
      </c>
      <c r="C1215" t="s">
        <v>1233</v>
      </c>
      <c r="D1215" t="s">
        <v>77</v>
      </c>
      <c r="E1215" t="s">
        <v>1235</v>
      </c>
      <c r="F1215" t="s">
        <v>18</v>
      </c>
      <c r="G1215">
        <v>27114506805</v>
      </c>
      <c r="H1215">
        <v>44228</v>
      </c>
      <c r="J1215" t="s">
        <v>72</v>
      </c>
      <c r="K1215" t="s">
        <v>164</v>
      </c>
      <c r="L1215" t="s">
        <v>50</v>
      </c>
      <c r="M1215" t="s">
        <v>22</v>
      </c>
      <c r="N1215" t="str">
        <f t="shared" si="36"/>
        <v>Comision Asesoras</v>
      </c>
      <c r="O1215" t="str">
        <f t="shared" si="37"/>
        <v>Comisiones Asesoras por  grandes áreas</v>
      </c>
      <c r="P1215" t="s">
        <v>164</v>
      </c>
      <c r="Q1215" t="s">
        <v>24</v>
      </c>
    </row>
    <row r="1216" spans="1:17" hidden="1" x14ac:dyDescent="0.25">
      <c r="A1216" t="s">
        <v>1233</v>
      </c>
      <c r="B1216" t="s">
        <v>1233</v>
      </c>
      <c r="C1216" t="s">
        <v>1233</v>
      </c>
      <c r="D1216" t="s">
        <v>16</v>
      </c>
      <c r="E1216" t="s">
        <v>1236</v>
      </c>
      <c r="F1216" t="s">
        <v>18</v>
      </c>
      <c r="G1216">
        <v>27119380869</v>
      </c>
      <c r="H1216">
        <v>43847</v>
      </c>
      <c r="J1216" t="s">
        <v>72</v>
      </c>
      <c r="K1216" t="s">
        <v>164</v>
      </c>
      <c r="L1216" t="s">
        <v>50</v>
      </c>
      <c r="M1216" t="s">
        <v>22</v>
      </c>
      <c r="N1216" t="str">
        <f t="shared" si="36"/>
        <v>Comision Asesoras</v>
      </c>
      <c r="O1216" t="str">
        <f t="shared" si="37"/>
        <v>Comisiones Asesoras por  grandes áreas</v>
      </c>
      <c r="P1216" t="s">
        <v>164</v>
      </c>
      <c r="Q1216" t="s">
        <v>24</v>
      </c>
    </row>
    <row r="1217" spans="1:17" hidden="1" x14ac:dyDescent="0.25">
      <c r="A1217" t="s">
        <v>1233</v>
      </c>
      <c r="B1217" t="s">
        <v>1233</v>
      </c>
      <c r="C1217" t="s">
        <v>1233</v>
      </c>
      <c r="D1217" t="s">
        <v>16</v>
      </c>
      <c r="E1217" t="s">
        <v>1237</v>
      </c>
      <c r="F1217" t="s">
        <v>18</v>
      </c>
      <c r="G1217">
        <v>27176133983</v>
      </c>
      <c r="H1217">
        <v>44228</v>
      </c>
      <c r="J1217" t="s">
        <v>72</v>
      </c>
      <c r="K1217" t="s">
        <v>164</v>
      </c>
      <c r="L1217" t="s">
        <v>50</v>
      </c>
      <c r="M1217" t="s">
        <v>22</v>
      </c>
      <c r="N1217" t="str">
        <f t="shared" si="36"/>
        <v>Comision Asesoras</v>
      </c>
      <c r="O1217" t="str">
        <f t="shared" si="37"/>
        <v>Comisiones Asesoras por  grandes áreas</v>
      </c>
      <c r="P1217" t="s">
        <v>164</v>
      </c>
      <c r="Q1217" t="s">
        <v>24</v>
      </c>
    </row>
    <row r="1218" spans="1:17" hidden="1" x14ac:dyDescent="0.25">
      <c r="A1218" t="s">
        <v>1233</v>
      </c>
      <c r="B1218" t="s">
        <v>1233</v>
      </c>
      <c r="C1218" t="s">
        <v>1233</v>
      </c>
      <c r="D1218" t="s">
        <v>16</v>
      </c>
      <c r="E1218" t="s">
        <v>1238</v>
      </c>
      <c r="F1218" t="s">
        <v>18</v>
      </c>
      <c r="G1218">
        <v>27202538407</v>
      </c>
      <c r="H1218">
        <v>44228</v>
      </c>
      <c r="J1218" t="s">
        <v>72</v>
      </c>
      <c r="K1218" t="s">
        <v>164</v>
      </c>
      <c r="L1218" t="s">
        <v>50</v>
      </c>
      <c r="M1218" t="s">
        <v>22</v>
      </c>
      <c r="N1218" t="str">
        <f t="shared" si="36"/>
        <v>Comision Asesoras</v>
      </c>
      <c r="O1218" t="str">
        <f t="shared" si="37"/>
        <v>Comisiones Asesoras por  grandes áreas</v>
      </c>
      <c r="P1218" t="s">
        <v>164</v>
      </c>
      <c r="Q1218" t="s">
        <v>24</v>
      </c>
    </row>
    <row r="1219" spans="1:17" hidden="1" x14ac:dyDescent="0.25">
      <c r="A1219" t="s">
        <v>1233</v>
      </c>
      <c r="B1219" t="s">
        <v>1233</v>
      </c>
      <c r="C1219" t="s">
        <v>1233</v>
      </c>
      <c r="D1219" t="s">
        <v>16</v>
      </c>
      <c r="E1219" t="s">
        <v>1239</v>
      </c>
      <c r="F1219" t="s">
        <v>18</v>
      </c>
      <c r="G1219">
        <v>27203760138</v>
      </c>
      <c r="H1219">
        <v>44228</v>
      </c>
      <c r="J1219" t="s">
        <v>72</v>
      </c>
      <c r="K1219" t="s">
        <v>164</v>
      </c>
      <c r="L1219" t="s">
        <v>50</v>
      </c>
      <c r="M1219" t="s">
        <v>22</v>
      </c>
      <c r="N1219" t="str">
        <f t="shared" ref="N1219:N1282" si="38">IF(LEFT(M1219,1)="J","Junta","Comision Asesoras")</f>
        <v>Comision Asesoras</v>
      </c>
      <c r="O1219" t="str">
        <f t="shared" ref="O1219:O1282" si="39">IF(N1219="Comision Asesoras",IF(L1219="TE","Comisiones Asesoras de Temas estratégicos",IF(L1219="Otro","Comisiones Asesoras de asuntos específicos *","Comisiones Asesoras por  grandes áreas")),IF(M1219="JUNTA","Junta","Junta Tecnica"))</f>
        <v>Comisiones Asesoras por  grandes áreas</v>
      </c>
      <c r="P1219" t="s">
        <v>164</v>
      </c>
      <c r="Q1219" t="s">
        <v>24</v>
      </c>
    </row>
    <row r="1220" spans="1:17" hidden="1" x14ac:dyDescent="0.25">
      <c r="A1220" t="s">
        <v>1233</v>
      </c>
      <c r="B1220" t="s">
        <v>1233</v>
      </c>
      <c r="C1220" t="s">
        <v>1233</v>
      </c>
      <c r="D1220" t="s">
        <v>16</v>
      </c>
      <c r="E1220" t="s">
        <v>1240</v>
      </c>
      <c r="F1220" t="s">
        <v>18</v>
      </c>
      <c r="G1220">
        <v>27223738724</v>
      </c>
      <c r="H1220">
        <v>44228</v>
      </c>
      <c r="J1220" t="s">
        <v>72</v>
      </c>
      <c r="K1220" t="s">
        <v>164</v>
      </c>
      <c r="L1220" t="s">
        <v>50</v>
      </c>
      <c r="M1220" t="s">
        <v>22</v>
      </c>
      <c r="N1220" t="str">
        <f t="shared" si="38"/>
        <v>Comision Asesoras</v>
      </c>
      <c r="O1220" t="str">
        <f t="shared" si="39"/>
        <v>Comisiones Asesoras por  grandes áreas</v>
      </c>
      <c r="P1220" t="s">
        <v>164</v>
      </c>
      <c r="Q1220" t="s">
        <v>24</v>
      </c>
    </row>
    <row r="1221" spans="1:17" hidden="1" x14ac:dyDescent="0.25">
      <c r="A1221" t="s">
        <v>1233</v>
      </c>
      <c r="B1221" t="s">
        <v>1233</v>
      </c>
      <c r="C1221" t="s">
        <v>1233</v>
      </c>
      <c r="D1221" t="s">
        <v>16</v>
      </c>
      <c r="E1221" t="s">
        <v>1241</v>
      </c>
      <c r="F1221" t="s">
        <v>18</v>
      </c>
      <c r="G1221">
        <v>27245504549</v>
      </c>
      <c r="H1221">
        <v>43847</v>
      </c>
      <c r="J1221" t="s">
        <v>72</v>
      </c>
      <c r="K1221" t="s">
        <v>164</v>
      </c>
      <c r="L1221" t="s">
        <v>50</v>
      </c>
      <c r="M1221" t="s">
        <v>22</v>
      </c>
      <c r="N1221" t="str">
        <f t="shared" si="38"/>
        <v>Comision Asesoras</v>
      </c>
      <c r="O1221" t="str">
        <f t="shared" si="39"/>
        <v>Comisiones Asesoras por  grandes áreas</v>
      </c>
      <c r="P1221" t="s">
        <v>164</v>
      </c>
      <c r="Q1221" t="s">
        <v>24</v>
      </c>
    </row>
    <row r="1222" spans="1:17" hidden="1" x14ac:dyDescent="0.25">
      <c r="A1222" t="s">
        <v>1233</v>
      </c>
      <c r="B1222" t="s">
        <v>1233</v>
      </c>
      <c r="C1222" t="s">
        <v>1233</v>
      </c>
      <c r="D1222" t="s">
        <v>16</v>
      </c>
      <c r="E1222" t="s">
        <v>1242</v>
      </c>
      <c r="F1222" t="s">
        <v>29</v>
      </c>
      <c r="G1222">
        <v>20127886734</v>
      </c>
      <c r="H1222">
        <v>43847</v>
      </c>
      <c r="J1222" t="s">
        <v>72</v>
      </c>
      <c r="K1222" t="s">
        <v>164</v>
      </c>
      <c r="L1222" t="s">
        <v>50</v>
      </c>
      <c r="M1222" t="s">
        <v>22</v>
      </c>
      <c r="N1222" t="str">
        <f t="shared" si="38"/>
        <v>Comision Asesoras</v>
      </c>
      <c r="O1222" t="str">
        <f t="shared" si="39"/>
        <v>Comisiones Asesoras por  grandes áreas</v>
      </c>
      <c r="P1222" t="s">
        <v>164</v>
      </c>
      <c r="Q1222" t="s">
        <v>24</v>
      </c>
    </row>
    <row r="1223" spans="1:17" hidden="1" x14ac:dyDescent="0.25">
      <c r="A1223" t="s">
        <v>1233</v>
      </c>
      <c r="B1223" t="s">
        <v>1233</v>
      </c>
      <c r="C1223" t="s">
        <v>1233</v>
      </c>
      <c r="D1223" t="s">
        <v>16</v>
      </c>
      <c r="E1223" t="s">
        <v>1243</v>
      </c>
      <c r="F1223" t="s">
        <v>29</v>
      </c>
      <c r="G1223">
        <v>20141442350</v>
      </c>
      <c r="H1223">
        <v>43847</v>
      </c>
      <c r="J1223" t="s">
        <v>72</v>
      </c>
      <c r="K1223" t="s">
        <v>164</v>
      </c>
      <c r="L1223" t="s">
        <v>50</v>
      </c>
      <c r="M1223" t="s">
        <v>22</v>
      </c>
      <c r="N1223" t="str">
        <f t="shared" si="38"/>
        <v>Comision Asesoras</v>
      </c>
      <c r="O1223" t="str">
        <f t="shared" si="39"/>
        <v>Comisiones Asesoras por  grandes áreas</v>
      </c>
      <c r="P1223" t="s">
        <v>164</v>
      </c>
      <c r="Q1223" t="s">
        <v>24</v>
      </c>
    </row>
    <row r="1224" spans="1:17" hidden="1" x14ac:dyDescent="0.25">
      <c r="A1224" t="s">
        <v>1233</v>
      </c>
      <c r="B1224" t="s">
        <v>1233</v>
      </c>
      <c r="C1224" t="s">
        <v>1233</v>
      </c>
      <c r="D1224" t="s">
        <v>33</v>
      </c>
      <c r="E1224" t="s">
        <v>1244</v>
      </c>
      <c r="F1224" t="s">
        <v>29</v>
      </c>
      <c r="G1224">
        <v>20143969801</v>
      </c>
      <c r="H1224">
        <v>43847</v>
      </c>
      <c r="J1224" t="s">
        <v>72</v>
      </c>
      <c r="K1224" t="s">
        <v>164</v>
      </c>
      <c r="L1224" t="s">
        <v>50</v>
      </c>
      <c r="M1224" t="s">
        <v>22</v>
      </c>
      <c r="N1224" t="str">
        <f t="shared" si="38"/>
        <v>Comision Asesoras</v>
      </c>
      <c r="O1224" t="str">
        <f t="shared" si="39"/>
        <v>Comisiones Asesoras por  grandes áreas</v>
      </c>
      <c r="P1224" t="s">
        <v>164</v>
      </c>
      <c r="Q1224" t="s">
        <v>24</v>
      </c>
    </row>
    <row r="1225" spans="1:17" hidden="1" x14ac:dyDescent="0.25">
      <c r="A1225" t="s">
        <v>1233</v>
      </c>
      <c r="B1225" t="s">
        <v>1233</v>
      </c>
      <c r="C1225" t="s">
        <v>1233</v>
      </c>
      <c r="D1225" t="s">
        <v>16</v>
      </c>
      <c r="E1225" t="s">
        <v>1245</v>
      </c>
      <c r="F1225" t="s">
        <v>29</v>
      </c>
      <c r="G1225">
        <v>20232529181</v>
      </c>
      <c r="H1225">
        <v>44228</v>
      </c>
      <c r="J1225" t="s">
        <v>72</v>
      </c>
      <c r="K1225" t="s">
        <v>164</v>
      </c>
      <c r="L1225" t="s">
        <v>50</v>
      </c>
      <c r="M1225" t="s">
        <v>22</v>
      </c>
      <c r="N1225" t="str">
        <f t="shared" si="38"/>
        <v>Comision Asesoras</v>
      </c>
      <c r="O1225" t="str">
        <f t="shared" si="39"/>
        <v>Comisiones Asesoras por  grandes áreas</v>
      </c>
      <c r="P1225" t="s">
        <v>164</v>
      </c>
      <c r="Q1225" t="s">
        <v>24</v>
      </c>
    </row>
    <row r="1226" spans="1:17" hidden="1" x14ac:dyDescent="0.25">
      <c r="A1226" t="s">
        <v>1233</v>
      </c>
      <c r="B1226" t="s">
        <v>1233</v>
      </c>
      <c r="C1226" t="s">
        <v>1233</v>
      </c>
      <c r="D1226" t="s">
        <v>16</v>
      </c>
      <c r="E1226" t="s">
        <v>1246</v>
      </c>
      <c r="F1226" t="s">
        <v>29</v>
      </c>
      <c r="G1226">
        <v>20252151975</v>
      </c>
      <c r="H1226">
        <v>44228</v>
      </c>
      <c r="J1226" t="s">
        <v>72</v>
      </c>
      <c r="K1226" t="s">
        <v>164</v>
      </c>
      <c r="L1226" t="s">
        <v>50</v>
      </c>
      <c r="M1226" t="s">
        <v>22</v>
      </c>
      <c r="N1226" t="str">
        <f t="shared" si="38"/>
        <v>Comision Asesoras</v>
      </c>
      <c r="O1226" t="str">
        <f t="shared" si="39"/>
        <v>Comisiones Asesoras por  grandes áreas</v>
      </c>
      <c r="P1226" t="s">
        <v>164</v>
      </c>
      <c r="Q1226" t="s">
        <v>24</v>
      </c>
    </row>
    <row r="1227" spans="1:17" hidden="1" x14ac:dyDescent="0.25">
      <c r="A1227" t="s">
        <v>1233</v>
      </c>
      <c r="B1227" t="s">
        <v>1233</v>
      </c>
      <c r="C1227" t="s">
        <v>1233</v>
      </c>
      <c r="D1227" t="s">
        <v>16</v>
      </c>
      <c r="E1227" t="s">
        <v>1247</v>
      </c>
      <c r="F1227" t="s">
        <v>18</v>
      </c>
      <c r="G1227">
        <v>23181357894</v>
      </c>
      <c r="H1227">
        <v>44228</v>
      </c>
      <c r="J1227" t="s">
        <v>72</v>
      </c>
      <c r="K1227" t="s">
        <v>164</v>
      </c>
      <c r="L1227" t="s">
        <v>50</v>
      </c>
      <c r="M1227" t="s">
        <v>22</v>
      </c>
      <c r="N1227" t="str">
        <f t="shared" si="38"/>
        <v>Comision Asesoras</v>
      </c>
      <c r="O1227" t="str">
        <f t="shared" si="39"/>
        <v>Comisiones Asesoras por  grandes áreas</v>
      </c>
      <c r="P1227" t="s">
        <v>164</v>
      </c>
      <c r="Q1227" t="s">
        <v>24</v>
      </c>
    </row>
    <row r="1228" spans="1:17" hidden="1" x14ac:dyDescent="0.25">
      <c r="A1228" t="s">
        <v>1233</v>
      </c>
      <c r="B1228" t="s">
        <v>1233</v>
      </c>
      <c r="C1228" t="s">
        <v>1233</v>
      </c>
      <c r="D1228" t="s">
        <v>16</v>
      </c>
      <c r="E1228" t="s">
        <v>1248</v>
      </c>
      <c r="F1228" t="s">
        <v>18</v>
      </c>
      <c r="G1228">
        <v>23205521984</v>
      </c>
      <c r="H1228">
        <v>43847</v>
      </c>
      <c r="J1228" t="s">
        <v>72</v>
      </c>
      <c r="K1228" t="s">
        <v>164</v>
      </c>
      <c r="L1228" t="s">
        <v>50</v>
      </c>
      <c r="M1228" t="s">
        <v>22</v>
      </c>
      <c r="N1228" t="str">
        <f t="shared" si="38"/>
        <v>Comision Asesoras</v>
      </c>
      <c r="O1228" t="str">
        <f t="shared" si="39"/>
        <v>Comisiones Asesoras por  grandes áreas</v>
      </c>
      <c r="P1228" t="s">
        <v>164</v>
      </c>
      <c r="Q1228" t="s">
        <v>24</v>
      </c>
    </row>
    <row r="1229" spans="1:17" hidden="1" x14ac:dyDescent="0.25">
      <c r="A1229" t="s">
        <v>1249</v>
      </c>
      <c r="B1229" t="s">
        <v>1233</v>
      </c>
      <c r="C1229" t="s">
        <v>1233</v>
      </c>
      <c r="D1229" t="s">
        <v>77</v>
      </c>
      <c r="E1229" t="s">
        <v>1250</v>
      </c>
      <c r="F1229" t="s">
        <v>18</v>
      </c>
      <c r="G1229">
        <v>27141338043</v>
      </c>
      <c r="H1229">
        <v>44440</v>
      </c>
      <c r="J1229" t="s">
        <v>19</v>
      </c>
      <c r="K1229" t="s">
        <v>184</v>
      </c>
      <c r="L1229" t="s">
        <v>50</v>
      </c>
      <c r="M1229" t="s">
        <v>22</v>
      </c>
      <c r="N1229" t="str">
        <f t="shared" si="38"/>
        <v>Comision Asesoras</v>
      </c>
      <c r="O1229" t="str">
        <f t="shared" si="39"/>
        <v>Comisiones Asesoras por  grandes áreas</v>
      </c>
      <c r="P1229" t="s">
        <v>185</v>
      </c>
      <c r="Q1229" t="s">
        <v>24</v>
      </c>
    </row>
    <row r="1230" spans="1:17" hidden="1" x14ac:dyDescent="0.25">
      <c r="A1230" t="s">
        <v>1249</v>
      </c>
      <c r="B1230" t="s">
        <v>1233</v>
      </c>
      <c r="C1230" t="s">
        <v>1233</v>
      </c>
      <c r="D1230" t="s">
        <v>33</v>
      </c>
      <c r="E1230" t="s">
        <v>1251</v>
      </c>
      <c r="F1230" t="s">
        <v>18</v>
      </c>
      <c r="G1230">
        <v>27240403930</v>
      </c>
      <c r="H1230">
        <v>44414</v>
      </c>
      <c r="J1230" t="s">
        <v>19</v>
      </c>
      <c r="K1230" t="s">
        <v>184</v>
      </c>
      <c r="L1230" t="s">
        <v>50</v>
      </c>
      <c r="M1230" t="s">
        <v>22</v>
      </c>
      <c r="N1230" t="str">
        <f t="shared" si="38"/>
        <v>Comision Asesoras</v>
      </c>
      <c r="O1230" t="str">
        <f t="shared" si="39"/>
        <v>Comisiones Asesoras por  grandes áreas</v>
      </c>
      <c r="P1230" t="s">
        <v>185</v>
      </c>
      <c r="Q1230" t="s">
        <v>24</v>
      </c>
    </row>
    <row r="1231" spans="1:17" hidden="1" x14ac:dyDescent="0.25">
      <c r="A1231" t="s">
        <v>1249</v>
      </c>
      <c r="B1231" t="s">
        <v>1233</v>
      </c>
      <c r="C1231" t="s">
        <v>1233</v>
      </c>
      <c r="D1231" t="s">
        <v>16</v>
      </c>
      <c r="E1231" t="s">
        <v>1252</v>
      </c>
      <c r="F1231" t="s">
        <v>18</v>
      </c>
      <c r="G1231">
        <v>27262258063</v>
      </c>
      <c r="H1231">
        <v>44440</v>
      </c>
      <c r="J1231" t="s">
        <v>19</v>
      </c>
      <c r="K1231" t="s">
        <v>184</v>
      </c>
      <c r="L1231" t="s">
        <v>50</v>
      </c>
      <c r="M1231" t="s">
        <v>22</v>
      </c>
      <c r="N1231" t="str">
        <f t="shared" si="38"/>
        <v>Comision Asesoras</v>
      </c>
      <c r="O1231" t="str">
        <f t="shared" si="39"/>
        <v>Comisiones Asesoras por  grandes áreas</v>
      </c>
      <c r="P1231" t="s">
        <v>185</v>
      </c>
      <c r="Q1231" t="s">
        <v>24</v>
      </c>
    </row>
    <row r="1232" spans="1:17" hidden="1" x14ac:dyDescent="0.25">
      <c r="A1232" t="s">
        <v>1249</v>
      </c>
      <c r="B1232" t="s">
        <v>1233</v>
      </c>
      <c r="C1232" t="s">
        <v>1233</v>
      </c>
      <c r="D1232" t="s">
        <v>16</v>
      </c>
      <c r="E1232" t="s">
        <v>1253</v>
      </c>
      <c r="F1232" t="s">
        <v>18</v>
      </c>
      <c r="G1232">
        <v>27289892392</v>
      </c>
      <c r="H1232">
        <v>44414</v>
      </c>
      <c r="J1232" t="s">
        <v>19</v>
      </c>
      <c r="K1232" t="s">
        <v>184</v>
      </c>
      <c r="L1232" t="s">
        <v>50</v>
      </c>
      <c r="M1232" t="s">
        <v>22</v>
      </c>
      <c r="N1232" t="str">
        <f t="shared" si="38"/>
        <v>Comision Asesoras</v>
      </c>
      <c r="O1232" t="str">
        <f t="shared" si="39"/>
        <v>Comisiones Asesoras por  grandes áreas</v>
      </c>
      <c r="P1232" t="s">
        <v>185</v>
      </c>
      <c r="Q1232" t="s">
        <v>24</v>
      </c>
    </row>
    <row r="1233" spans="1:17" hidden="1" x14ac:dyDescent="0.25">
      <c r="A1233" t="s">
        <v>1249</v>
      </c>
      <c r="B1233" t="s">
        <v>1233</v>
      </c>
      <c r="C1233" t="s">
        <v>1233</v>
      </c>
      <c r="D1233" t="s">
        <v>16</v>
      </c>
      <c r="E1233" t="s">
        <v>1254</v>
      </c>
      <c r="F1233" t="s">
        <v>18</v>
      </c>
      <c r="G1233">
        <v>27328386602</v>
      </c>
      <c r="H1233">
        <v>44414</v>
      </c>
      <c r="J1233" t="s">
        <v>19</v>
      </c>
      <c r="K1233" t="s">
        <v>184</v>
      </c>
      <c r="L1233" t="s">
        <v>50</v>
      </c>
      <c r="M1233" t="s">
        <v>22</v>
      </c>
      <c r="N1233" t="str">
        <f t="shared" si="38"/>
        <v>Comision Asesoras</v>
      </c>
      <c r="O1233" t="str">
        <f t="shared" si="39"/>
        <v>Comisiones Asesoras por  grandes áreas</v>
      </c>
      <c r="P1233" t="s">
        <v>185</v>
      </c>
      <c r="Q1233" t="s">
        <v>24</v>
      </c>
    </row>
    <row r="1234" spans="1:17" hidden="1" x14ac:dyDescent="0.25">
      <c r="A1234" t="s">
        <v>1249</v>
      </c>
      <c r="B1234" t="s">
        <v>1233</v>
      </c>
      <c r="C1234" t="s">
        <v>1233</v>
      </c>
      <c r="D1234" t="s">
        <v>16</v>
      </c>
      <c r="E1234" t="s">
        <v>1255</v>
      </c>
      <c r="F1234" t="s">
        <v>29</v>
      </c>
      <c r="G1234">
        <v>20210939823</v>
      </c>
      <c r="H1234">
        <v>44061</v>
      </c>
      <c r="J1234" t="s">
        <v>19</v>
      </c>
      <c r="K1234" t="s">
        <v>184</v>
      </c>
      <c r="L1234" t="s">
        <v>50</v>
      </c>
      <c r="M1234" t="s">
        <v>22</v>
      </c>
      <c r="N1234" t="str">
        <f t="shared" si="38"/>
        <v>Comision Asesoras</v>
      </c>
      <c r="O1234" t="str">
        <f t="shared" si="39"/>
        <v>Comisiones Asesoras por  grandes áreas</v>
      </c>
      <c r="P1234" t="s">
        <v>185</v>
      </c>
      <c r="Q1234" t="s">
        <v>24</v>
      </c>
    </row>
    <row r="1235" spans="1:17" hidden="1" x14ac:dyDescent="0.25">
      <c r="A1235" t="s">
        <v>1249</v>
      </c>
      <c r="B1235" t="s">
        <v>1233</v>
      </c>
      <c r="C1235" t="s">
        <v>1233</v>
      </c>
      <c r="D1235" t="s">
        <v>16</v>
      </c>
      <c r="E1235" t="s">
        <v>1256</v>
      </c>
      <c r="F1235" t="s">
        <v>29</v>
      </c>
      <c r="G1235">
        <v>20220958842</v>
      </c>
      <c r="H1235">
        <v>44061</v>
      </c>
      <c r="J1235" t="s">
        <v>19</v>
      </c>
      <c r="K1235" t="s">
        <v>184</v>
      </c>
      <c r="L1235" t="s">
        <v>50</v>
      </c>
      <c r="M1235" t="s">
        <v>22</v>
      </c>
      <c r="N1235" t="str">
        <f t="shared" si="38"/>
        <v>Comision Asesoras</v>
      </c>
      <c r="O1235" t="str">
        <f t="shared" si="39"/>
        <v>Comisiones Asesoras por  grandes áreas</v>
      </c>
      <c r="P1235" t="s">
        <v>185</v>
      </c>
      <c r="Q1235" t="s">
        <v>24</v>
      </c>
    </row>
    <row r="1236" spans="1:17" hidden="1" x14ac:dyDescent="0.25">
      <c r="A1236" t="s">
        <v>1249</v>
      </c>
      <c r="B1236" t="s">
        <v>1233</v>
      </c>
      <c r="C1236" t="s">
        <v>1233</v>
      </c>
      <c r="D1236" t="s">
        <v>16</v>
      </c>
      <c r="E1236" t="s">
        <v>1257</v>
      </c>
      <c r="F1236" t="s">
        <v>29</v>
      </c>
      <c r="G1236">
        <v>20232733587</v>
      </c>
      <c r="H1236">
        <v>44414</v>
      </c>
      <c r="J1236" t="s">
        <v>19</v>
      </c>
      <c r="K1236" t="s">
        <v>184</v>
      </c>
      <c r="L1236" t="s">
        <v>50</v>
      </c>
      <c r="M1236" t="s">
        <v>22</v>
      </c>
      <c r="N1236" t="str">
        <f t="shared" si="38"/>
        <v>Comision Asesoras</v>
      </c>
      <c r="O1236" t="str">
        <f t="shared" si="39"/>
        <v>Comisiones Asesoras por  grandes áreas</v>
      </c>
      <c r="P1236" t="s">
        <v>185</v>
      </c>
      <c r="Q1236" t="s">
        <v>24</v>
      </c>
    </row>
    <row r="1237" spans="1:17" hidden="1" x14ac:dyDescent="0.25">
      <c r="A1237" t="s">
        <v>1249</v>
      </c>
      <c r="B1237" t="s">
        <v>1233</v>
      </c>
      <c r="C1237" t="s">
        <v>1233</v>
      </c>
      <c r="D1237" t="s">
        <v>16</v>
      </c>
      <c r="E1237" t="s">
        <v>1258</v>
      </c>
      <c r="F1237" t="s">
        <v>29</v>
      </c>
      <c r="G1237">
        <v>20240952328</v>
      </c>
      <c r="H1237">
        <v>44454</v>
      </c>
      <c r="J1237" t="s">
        <v>19</v>
      </c>
      <c r="K1237" t="s">
        <v>184</v>
      </c>
      <c r="L1237" t="s">
        <v>50</v>
      </c>
      <c r="M1237" t="s">
        <v>22</v>
      </c>
      <c r="N1237" t="str">
        <f t="shared" si="38"/>
        <v>Comision Asesoras</v>
      </c>
      <c r="O1237" t="str">
        <f t="shared" si="39"/>
        <v>Comisiones Asesoras por  grandes áreas</v>
      </c>
      <c r="P1237" t="s">
        <v>185</v>
      </c>
      <c r="Q1237" t="s">
        <v>24</v>
      </c>
    </row>
    <row r="1238" spans="1:17" hidden="1" x14ac:dyDescent="0.25">
      <c r="A1238" t="s">
        <v>1249</v>
      </c>
      <c r="B1238" t="s">
        <v>1233</v>
      </c>
      <c r="C1238" t="s">
        <v>1233</v>
      </c>
      <c r="D1238" t="s">
        <v>16</v>
      </c>
      <c r="E1238" t="s">
        <v>1259</v>
      </c>
      <c r="F1238" t="s">
        <v>29</v>
      </c>
      <c r="G1238">
        <v>20245214821</v>
      </c>
      <c r="H1238">
        <v>44414</v>
      </c>
      <c r="J1238" t="s">
        <v>19</v>
      </c>
      <c r="K1238" t="s">
        <v>184</v>
      </c>
      <c r="L1238" t="s">
        <v>50</v>
      </c>
      <c r="M1238" t="s">
        <v>22</v>
      </c>
      <c r="N1238" t="str">
        <f t="shared" si="38"/>
        <v>Comision Asesoras</v>
      </c>
      <c r="O1238" t="str">
        <f t="shared" si="39"/>
        <v>Comisiones Asesoras por  grandes áreas</v>
      </c>
      <c r="P1238" t="s">
        <v>185</v>
      </c>
      <c r="Q1238" t="s">
        <v>24</v>
      </c>
    </row>
    <row r="1239" spans="1:17" hidden="1" x14ac:dyDescent="0.25">
      <c r="A1239" t="s">
        <v>1249</v>
      </c>
      <c r="B1239" t="s">
        <v>1233</v>
      </c>
      <c r="C1239" t="s">
        <v>1233</v>
      </c>
      <c r="D1239" t="s">
        <v>16</v>
      </c>
      <c r="E1239" t="s">
        <v>1260</v>
      </c>
      <c r="F1239" t="s">
        <v>29</v>
      </c>
      <c r="G1239">
        <v>20269993740</v>
      </c>
      <c r="H1239">
        <v>44061</v>
      </c>
      <c r="J1239" t="s">
        <v>19</v>
      </c>
      <c r="K1239" t="s">
        <v>184</v>
      </c>
      <c r="L1239" t="s">
        <v>50</v>
      </c>
      <c r="M1239" t="s">
        <v>22</v>
      </c>
      <c r="N1239" t="str">
        <f t="shared" si="38"/>
        <v>Comision Asesoras</v>
      </c>
      <c r="O1239" t="str">
        <f t="shared" si="39"/>
        <v>Comisiones Asesoras por  grandes áreas</v>
      </c>
      <c r="P1239" t="s">
        <v>185</v>
      </c>
      <c r="Q1239" t="s">
        <v>24</v>
      </c>
    </row>
    <row r="1240" spans="1:17" hidden="1" x14ac:dyDescent="0.25">
      <c r="A1240" t="s">
        <v>1249</v>
      </c>
      <c r="B1240" t="s">
        <v>1233</v>
      </c>
      <c r="C1240" t="s">
        <v>1233</v>
      </c>
      <c r="D1240" t="s">
        <v>16</v>
      </c>
      <c r="E1240" t="s">
        <v>1261</v>
      </c>
      <c r="F1240" t="s">
        <v>29</v>
      </c>
      <c r="G1240">
        <v>20316044965</v>
      </c>
      <c r="H1240">
        <v>44414</v>
      </c>
      <c r="J1240" t="s">
        <v>19</v>
      </c>
      <c r="K1240" t="s">
        <v>184</v>
      </c>
      <c r="L1240" t="s">
        <v>50</v>
      </c>
      <c r="M1240" t="s">
        <v>22</v>
      </c>
      <c r="N1240" t="str">
        <f t="shared" si="38"/>
        <v>Comision Asesoras</v>
      </c>
      <c r="O1240" t="str">
        <f t="shared" si="39"/>
        <v>Comisiones Asesoras por  grandes áreas</v>
      </c>
      <c r="P1240" t="s">
        <v>185</v>
      </c>
      <c r="Q1240" t="s">
        <v>24</v>
      </c>
    </row>
    <row r="1241" spans="1:17" hidden="1" x14ac:dyDescent="0.25">
      <c r="A1241" t="s">
        <v>1262</v>
      </c>
      <c r="B1241" t="s">
        <v>1233</v>
      </c>
      <c r="C1241" t="s">
        <v>1233</v>
      </c>
      <c r="D1241" t="s">
        <v>16</v>
      </c>
      <c r="E1241" t="s">
        <v>1263</v>
      </c>
      <c r="F1241" t="s">
        <v>18</v>
      </c>
      <c r="G1241">
        <v>27126862119</v>
      </c>
      <c r="H1241">
        <v>43906</v>
      </c>
      <c r="J1241" t="s">
        <v>19</v>
      </c>
      <c r="K1241" t="s">
        <v>196</v>
      </c>
      <c r="L1241" t="s">
        <v>50</v>
      </c>
      <c r="M1241" t="s">
        <v>22</v>
      </c>
      <c r="N1241" t="str">
        <f t="shared" si="38"/>
        <v>Comision Asesoras</v>
      </c>
      <c r="O1241" t="str">
        <f t="shared" si="39"/>
        <v>Comisiones Asesoras por  grandes áreas</v>
      </c>
      <c r="P1241" t="s">
        <v>197</v>
      </c>
      <c r="Q1241" t="s">
        <v>24</v>
      </c>
    </row>
    <row r="1242" spans="1:17" hidden="1" x14ac:dyDescent="0.25">
      <c r="A1242" t="s">
        <v>1262</v>
      </c>
      <c r="B1242" t="s">
        <v>1233</v>
      </c>
      <c r="C1242" t="s">
        <v>1233</v>
      </c>
      <c r="D1242" t="s">
        <v>16</v>
      </c>
      <c r="E1242" t="s">
        <v>1264</v>
      </c>
      <c r="F1242" t="s">
        <v>18</v>
      </c>
      <c r="G1242">
        <v>27135157967</v>
      </c>
      <c r="H1242">
        <v>43906</v>
      </c>
      <c r="J1242" t="s">
        <v>19</v>
      </c>
      <c r="K1242" t="s">
        <v>196</v>
      </c>
      <c r="L1242" t="s">
        <v>50</v>
      </c>
      <c r="M1242" t="s">
        <v>22</v>
      </c>
      <c r="N1242" t="str">
        <f t="shared" si="38"/>
        <v>Comision Asesoras</v>
      </c>
      <c r="O1242" t="str">
        <f t="shared" si="39"/>
        <v>Comisiones Asesoras por  grandes áreas</v>
      </c>
      <c r="P1242" t="s">
        <v>197</v>
      </c>
      <c r="Q1242" t="s">
        <v>24</v>
      </c>
    </row>
    <row r="1243" spans="1:17" hidden="1" x14ac:dyDescent="0.25">
      <c r="A1243" t="s">
        <v>1262</v>
      </c>
      <c r="B1243" t="s">
        <v>1233</v>
      </c>
      <c r="C1243" t="s">
        <v>1233</v>
      </c>
      <c r="D1243" t="s">
        <v>16</v>
      </c>
      <c r="E1243" t="s">
        <v>1265</v>
      </c>
      <c r="F1243" t="s">
        <v>18</v>
      </c>
      <c r="G1243">
        <v>27135358997</v>
      </c>
      <c r="H1243">
        <v>44473</v>
      </c>
      <c r="J1243" t="s">
        <v>19</v>
      </c>
      <c r="K1243" t="s">
        <v>196</v>
      </c>
      <c r="L1243" t="s">
        <v>50</v>
      </c>
      <c r="M1243" t="s">
        <v>22</v>
      </c>
      <c r="N1243" t="str">
        <f t="shared" si="38"/>
        <v>Comision Asesoras</v>
      </c>
      <c r="O1243" t="str">
        <f t="shared" si="39"/>
        <v>Comisiones Asesoras por  grandes áreas</v>
      </c>
      <c r="P1243" t="s">
        <v>197</v>
      </c>
      <c r="Q1243" t="s">
        <v>24</v>
      </c>
    </row>
    <row r="1244" spans="1:17" hidden="1" x14ac:dyDescent="0.25">
      <c r="A1244" t="s">
        <v>1262</v>
      </c>
      <c r="B1244" t="s">
        <v>1233</v>
      </c>
      <c r="C1244" t="s">
        <v>1233</v>
      </c>
      <c r="D1244" t="s">
        <v>77</v>
      </c>
      <c r="E1244" t="s">
        <v>141</v>
      </c>
      <c r="F1244" t="s">
        <v>18</v>
      </c>
      <c r="G1244">
        <v>27183911274</v>
      </c>
      <c r="H1244">
        <v>44473</v>
      </c>
      <c r="J1244" t="s">
        <v>19</v>
      </c>
      <c r="K1244" t="s">
        <v>196</v>
      </c>
      <c r="L1244" t="s">
        <v>50</v>
      </c>
      <c r="M1244" t="s">
        <v>22</v>
      </c>
      <c r="N1244" t="str">
        <f t="shared" si="38"/>
        <v>Comision Asesoras</v>
      </c>
      <c r="O1244" t="str">
        <f t="shared" si="39"/>
        <v>Comisiones Asesoras por  grandes áreas</v>
      </c>
      <c r="P1244" t="s">
        <v>197</v>
      </c>
      <c r="Q1244" t="s">
        <v>24</v>
      </c>
    </row>
    <row r="1245" spans="1:17" hidden="1" x14ac:dyDescent="0.25">
      <c r="A1245" t="s">
        <v>1262</v>
      </c>
      <c r="B1245" t="s">
        <v>1233</v>
      </c>
      <c r="C1245" t="s">
        <v>1233</v>
      </c>
      <c r="D1245" t="s">
        <v>16</v>
      </c>
      <c r="E1245" t="s">
        <v>1266</v>
      </c>
      <c r="F1245" t="s">
        <v>18</v>
      </c>
      <c r="G1245">
        <v>27249518870</v>
      </c>
      <c r="H1245">
        <v>43906</v>
      </c>
      <c r="J1245" t="s">
        <v>19</v>
      </c>
      <c r="K1245" t="s">
        <v>196</v>
      </c>
      <c r="L1245" t="s">
        <v>50</v>
      </c>
      <c r="M1245" t="s">
        <v>22</v>
      </c>
      <c r="N1245" t="str">
        <f t="shared" si="38"/>
        <v>Comision Asesoras</v>
      </c>
      <c r="O1245" t="str">
        <f t="shared" si="39"/>
        <v>Comisiones Asesoras por  grandes áreas</v>
      </c>
      <c r="P1245" t="s">
        <v>197</v>
      </c>
      <c r="Q1245" t="s">
        <v>24</v>
      </c>
    </row>
    <row r="1246" spans="1:17" hidden="1" x14ac:dyDescent="0.25">
      <c r="A1246" t="s">
        <v>1262</v>
      </c>
      <c r="B1246" t="s">
        <v>1233</v>
      </c>
      <c r="C1246" t="s">
        <v>1233</v>
      </c>
      <c r="D1246" t="s">
        <v>33</v>
      </c>
      <c r="E1246" t="s">
        <v>1267</v>
      </c>
      <c r="F1246" t="s">
        <v>29</v>
      </c>
      <c r="G1246">
        <v>20120945344</v>
      </c>
      <c r="H1246">
        <v>43906</v>
      </c>
      <c r="J1246" t="s">
        <v>19</v>
      </c>
      <c r="K1246" t="s">
        <v>196</v>
      </c>
      <c r="L1246" t="s">
        <v>50</v>
      </c>
      <c r="M1246" t="s">
        <v>22</v>
      </c>
      <c r="N1246" t="str">
        <f t="shared" si="38"/>
        <v>Comision Asesoras</v>
      </c>
      <c r="O1246" t="str">
        <f t="shared" si="39"/>
        <v>Comisiones Asesoras por  grandes áreas</v>
      </c>
      <c r="P1246" t="s">
        <v>197</v>
      </c>
      <c r="Q1246" t="s">
        <v>24</v>
      </c>
    </row>
    <row r="1247" spans="1:17" hidden="1" x14ac:dyDescent="0.25">
      <c r="A1247" t="s">
        <v>1262</v>
      </c>
      <c r="B1247" t="s">
        <v>1233</v>
      </c>
      <c r="C1247" t="s">
        <v>1233</v>
      </c>
      <c r="D1247" t="s">
        <v>16</v>
      </c>
      <c r="E1247" t="s">
        <v>1268</v>
      </c>
      <c r="F1247" t="s">
        <v>29</v>
      </c>
      <c r="G1247">
        <v>20223473882</v>
      </c>
      <c r="H1247">
        <v>44473</v>
      </c>
      <c r="J1247" t="s">
        <v>19</v>
      </c>
      <c r="K1247" t="s">
        <v>196</v>
      </c>
      <c r="L1247" t="s">
        <v>50</v>
      </c>
      <c r="M1247" t="s">
        <v>22</v>
      </c>
      <c r="N1247" t="str">
        <f t="shared" si="38"/>
        <v>Comision Asesoras</v>
      </c>
      <c r="O1247" t="str">
        <f t="shared" si="39"/>
        <v>Comisiones Asesoras por  grandes áreas</v>
      </c>
      <c r="P1247" t="s">
        <v>197</v>
      </c>
      <c r="Q1247" t="s">
        <v>24</v>
      </c>
    </row>
    <row r="1248" spans="1:17" hidden="1" x14ac:dyDescent="0.25">
      <c r="A1248" t="s">
        <v>1262</v>
      </c>
      <c r="B1248" t="s">
        <v>1233</v>
      </c>
      <c r="C1248" t="s">
        <v>1233</v>
      </c>
      <c r="D1248" t="s">
        <v>16</v>
      </c>
      <c r="E1248" t="s">
        <v>1269</v>
      </c>
      <c r="F1248" t="s">
        <v>29</v>
      </c>
      <c r="G1248">
        <v>20225608564</v>
      </c>
      <c r="H1248">
        <v>43906</v>
      </c>
      <c r="J1248" t="s">
        <v>19</v>
      </c>
      <c r="K1248" t="s">
        <v>196</v>
      </c>
      <c r="L1248" t="s">
        <v>50</v>
      </c>
      <c r="M1248" t="s">
        <v>22</v>
      </c>
      <c r="N1248" t="str">
        <f t="shared" si="38"/>
        <v>Comision Asesoras</v>
      </c>
      <c r="O1248" t="str">
        <f t="shared" si="39"/>
        <v>Comisiones Asesoras por  grandes áreas</v>
      </c>
      <c r="P1248" t="s">
        <v>197</v>
      </c>
      <c r="Q1248" t="s">
        <v>24</v>
      </c>
    </row>
    <row r="1249" spans="1:17" hidden="1" x14ac:dyDescent="0.25">
      <c r="A1249" t="s">
        <v>1262</v>
      </c>
      <c r="B1249" t="s">
        <v>1233</v>
      </c>
      <c r="C1249" t="s">
        <v>1233</v>
      </c>
      <c r="D1249" t="s">
        <v>16</v>
      </c>
      <c r="E1249" t="s">
        <v>1270</v>
      </c>
      <c r="F1249" t="s">
        <v>18</v>
      </c>
      <c r="G1249">
        <v>23148836264</v>
      </c>
      <c r="H1249">
        <v>44509</v>
      </c>
      <c r="J1249" t="s">
        <v>19</v>
      </c>
      <c r="K1249" t="s">
        <v>196</v>
      </c>
      <c r="L1249" t="s">
        <v>50</v>
      </c>
      <c r="M1249" t="s">
        <v>22</v>
      </c>
      <c r="N1249" t="str">
        <f t="shared" si="38"/>
        <v>Comision Asesoras</v>
      </c>
      <c r="O1249" t="str">
        <f t="shared" si="39"/>
        <v>Comisiones Asesoras por  grandes áreas</v>
      </c>
      <c r="P1249" t="s">
        <v>197</v>
      </c>
      <c r="Q1249" t="s">
        <v>24</v>
      </c>
    </row>
    <row r="1250" spans="1:17" hidden="1" x14ac:dyDescent="0.25">
      <c r="A1250" t="s">
        <v>1262</v>
      </c>
      <c r="B1250" t="s">
        <v>1233</v>
      </c>
      <c r="C1250" t="s">
        <v>1233</v>
      </c>
      <c r="D1250" t="s">
        <v>16</v>
      </c>
      <c r="E1250" t="s">
        <v>1271</v>
      </c>
      <c r="F1250" t="s">
        <v>29</v>
      </c>
      <c r="G1250">
        <v>23247725989</v>
      </c>
      <c r="H1250">
        <v>43906</v>
      </c>
      <c r="J1250" t="s">
        <v>19</v>
      </c>
      <c r="K1250" t="s">
        <v>196</v>
      </c>
      <c r="L1250" t="s">
        <v>50</v>
      </c>
      <c r="M1250" t="s">
        <v>22</v>
      </c>
      <c r="N1250" t="str">
        <f t="shared" si="38"/>
        <v>Comision Asesoras</v>
      </c>
      <c r="O1250" t="str">
        <f t="shared" si="39"/>
        <v>Comisiones Asesoras por  grandes áreas</v>
      </c>
      <c r="P1250" t="s">
        <v>197</v>
      </c>
      <c r="Q1250" t="s">
        <v>24</v>
      </c>
    </row>
    <row r="1251" spans="1:17" hidden="1" x14ac:dyDescent="0.25">
      <c r="A1251" t="s">
        <v>1262</v>
      </c>
      <c r="B1251" t="s">
        <v>1233</v>
      </c>
      <c r="C1251" t="s">
        <v>1233</v>
      </c>
      <c r="D1251" t="s">
        <v>16</v>
      </c>
      <c r="E1251" t="s">
        <v>1272</v>
      </c>
      <c r="F1251" t="s">
        <v>29</v>
      </c>
      <c r="G1251">
        <v>23255764969</v>
      </c>
      <c r="H1251">
        <v>44473</v>
      </c>
      <c r="J1251" t="s">
        <v>19</v>
      </c>
      <c r="K1251" t="s">
        <v>196</v>
      </c>
      <c r="L1251" t="s">
        <v>50</v>
      </c>
      <c r="M1251" t="s">
        <v>22</v>
      </c>
      <c r="N1251" t="str">
        <f t="shared" si="38"/>
        <v>Comision Asesoras</v>
      </c>
      <c r="O1251" t="str">
        <f t="shared" si="39"/>
        <v>Comisiones Asesoras por  grandes áreas</v>
      </c>
      <c r="P1251" t="s">
        <v>197</v>
      </c>
      <c r="Q1251" t="s">
        <v>24</v>
      </c>
    </row>
    <row r="1252" spans="1:17" hidden="1" x14ac:dyDescent="0.25">
      <c r="A1252" t="s">
        <v>1273</v>
      </c>
      <c r="B1252" t="s">
        <v>1274</v>
      </c>
      <c r="C1252" t="s">
        <v>1274</v>
      </c>
      <c r="D1252" t="s">
        <v>16</v>
      </c>
      <c r="E1252" t="s">
        <v>1275</v>
      </c>
      <c r="F1252" t="s">
        <v>18</v>
      </c>
      <c r="G1252">
        <v>27186129046</v>
      </c>
      <c r="H1252">
        <v>44029</v>
      </c>
      <c r="J1252" t="s">
        <v>19</v>
      </c>
      <c r="K1252" t="s">
        <v>184</v>
      </c>
      <c r="L1252" t="s">
        <v>155</v>
      </c>
      <c r="M1252" t="s">
        <v>22</v>
      </c>
      <c r="N1252" t="str">
        <f t="shared" si="38"/>
        <v>Comision Asesoras</v>
      </c>
      <c r="O1252" t="str">
        <f t="shared" si="39"/>
        <v>Comisiones Asesoras por  grandes áreas</v>
      </c>
      <c r="P1252" t="s">
        <v>185</v>
      </c>
      <c r="Q1252" t="s">
        <v>24</v>
      </c>
    </row>
    <row r="1253" spans="1:17" hidden="1" x14ac:dyDescent="0.25">
      <c r="A1253" t="s">
        <v>1273</v>
      </c>
      <c r="B1253" t="s">
        <v>1274</v>
      </c>
      <c r="C1253" t="s">
        <v>1274</v>
      </c>
      <c r="D1253" t="s">
        <v>16</v>
      </c>
      <c r="E1253" t="s">
        <v>1276</v>
      </c>
      <c r="F1253" t="s">
        <v>18</v>
      </c>
      <c r="G1253">
        <v>27223728621</v>
      </c>
      <c r="H1253">
        <v>44029</v>
      </c>
      <c r="J1253" t="s">
        <v>19</v>
      </c>
      <c r="K1253" t="s">
        <v>184</v>
      </c>
      <c r="L1253" t="s">
        <v>155</v>
      </c>
      <c r="M1253" t="s">
        <v>22</v>
      </c>
      <c r="N1253" t="str">
        <f t="shared" si="38"/>
        <v>Comision Asesoras</v>
      </c>
      <c r="O1253" t="str">
        <f t="shared" si="39"/>
        <v>Comisiones Asesoras por  grandes áreas</v>
      </c>
      <c r="P1253" t="s">
        <v>185</v>
      </c>
      <c r="Q1253" t="s">
        <v>24</v>
      </c>
    </row>
    <row r="1254" spans="1:17" hidden="1" x14ac:dyDescent="0.25">
      <c r="A1254" t="s">
        <v>1273</v>
      </c>
      <c r="B1254" t="s">
        <v>1274</v>
      </c>
      <c r="C1254" t="s">
        <v>1274</v>
      </c>
      <c r="D1254" t="s">
        <v>16</v>
      </c>
      <c r="E1254" t="s">
        <v>1277</v>
      </c>
      <c r="F1254" t="s">
        <v>18</v>
      </c>
      <c r="G1254">
        <v>27231262038</v>
      </c>
      <c r="H1254">
        <v>44453</v>
      </c>
      <c r="J1254" t="s">
        <v>19</v>
      </c>
      <c r="K1254" t="s">
        <v>184</v>
      </c>
      <c r="L1254" t="s">
        <v>155</v>
      </c>
      <c r="M1254" t="s">
        <v>22</v>
      </c>
      <c r="N1254" t="str">
        <f t="shared" si="38"/>
        <v>Comision Asesoras</v>
      </c>
      <c r="O1254" t="str">
        <f t="shared" si="39"/>
        <v>Comisiones Asesoras por  grandes áreas</v>
      </c>
      <c r="P1254" t="s">
        <v>185</v>
      </c>
      <c r="Q1254" t="s">
        <v>24</v>
      </c>
    </row>
    <row r="1255" spans="1:17" hidden="1" x14ac:dyDescent="0.25">
      <c r="A1255" t="s">
        <v>1273</v>
      </c>
      <c r="B1255" t="s">
        <v>1274</v>
      </c>
      <c r="C1255" t="s">
        <v>1274</v>
      </c>
      <c r="D1255" t="s">
        <v>16</v>
      </c>
      <c r="E1255" t="s">
        <v>1278</v>
      </c>
      <c r="F1255" t="s">
        <v>18</v>
      </c>
      <c r="G1255">
        <v>27234644519</v>
      </c>
      <c r="H1255">
        <v>44414</v>
      </c>
      <c r="J1255" t="s">
        <v>19</v>
      </c>
      <c r="K1255" t="s">
        <v>184</v>
      </c>
      <c r="L1255" t="s">
        <v>155</v>
      </c>
      <c r="M1255" t="s">
        <v>22</v>
      </c>
      <c r="N1255" t="str">
        <f t="shared" si="38"/>
        <v>Comision Asesoras</v>
      </c>
      <c r="O1255" t="str">
        <f t="shared" si="39"/>
        <v>Comisiones Asesoras por  grandes áreas</v>
      </c>
      <c r="P1255" t="s">
        <v>185</v>
      </c>
      <c r="Q1255" t="s">
        <v>24</v>
      </c>
    </row>
    <row r="1256" spans="1:17" hidden="1" x14ac:dyDescent="0.25">
      <c r="A1256" t="s">
        <v>1273</v>
      </c>
      <c r="B1256" t="s">
        <v>1274</v>
      </c>
      <c r="C1256" t="s">
        <v>1274</v>
      </c>
      <c r="D1256" t="s">
        <v>16</v>
      </c>
      <c r="E1256" t="s">
        <v>1279</v>
      </c>
      <c r="F1256" t="s">
        <v>18</v>
      </c>
      <c r="G1256">
        <v>27236758341</v>
      </c>
      <c r="H1256">
        <v>44030</v>
      </c>
      <c r="J1256" t="s">
        <v>19</v>
      </c>
      <c r="K1256" t="s">
        <v>184</v>
      </c>
      <c r="L1256" t="s">
        <v>155</v>
      </c>
      <c r="M1256" t="s">
        <v>22</v>
      </c>
      <c r="N1256" t="str">
        <f t="shared" si="38"/>
        <v>Comision Asesoras</v>
      </c>
      <c r="O1256" t="str">
        <f t="shared" si="39"/>
        <v>Comisiones Asesoras por  grandes áreas</v>
      </c>
      <c r="P1256" t="s">
        <v>185</v>
      </c>
      <c r="Q1256" t="s">
        <v>24</v>
      </c>
    </row>
    <row r="1257" spans="1:17" hidden="1" x14ac:dyDescent="0.25">
      <c r="A1257" t="s">
        <v>1273</v>
      </c>
      <c r="B1257" t="s">
        <v>1274</v>
      </c>
      <c r="C1257" t="s">
        <v>1274</v>
      </c>
      <c r="D1257" t="s">
        <v>16</v>
      </c>
      <c r="E1257" t="s">
        <v>1280</v>
      </c>
      <c r="F1257" t="s">
        <v>18</v>
      </c>
      <c r="G1257">
        <v>27249990634</v>
      </c>
      <c r="H1257">
        <v>44454</v>
      </c>
      <c r="J1257" t="s">
        <v>19</v>
      </c>
      <c r="K1257" t="s">
        <v>184</v>
      </c>
      <c r="L1257" t="s">
        <v>155</v>
      </c>
      <c r="M1257" t="s">
        <v>22</v>
      </c>
      <c r="N1257" t="str">
        <f t="shared" si="38"/>
        <v>Comision Asesoras</v>
      </c>
      <c r="O1257" t="str">
        <f t="shared" si="39"/>
        <v>Comisiones Asesoras por  grandes áreas</v>
      </c>
      <c r="P1257" t="s">
        <v>185</v>
      </c>
      <c r="Q1257" t="s">
        <v>24</v>
      </c>
    </row>
    <row r="1258" spans="1:17" hidden="1" x14ac:dyDescent="0.25">
      <c r="A1258" t="s">
        <v>1273</v>
      </c>
      <c r="B1258" t="s">
        <v>1274</v>
      </c>
      <c r="C1258" t="s">
        <v>1274</v>
      </c>
      <c r="D1258" t="s">
        <v>16</v>
      </c>
      <c r="E1258" t="s">
        <v>1281</v>
      </c>
      <c r="F1258" t="s">
        <v>18</v>
      </c>
      <c r="G1258">
        <v>27254689772</v>
      </c>
      <c r="H1258">
        <v>44414</v>
      </c>
      <c r="J1258" t="s">
        <v>19</v>
      </c>
      <c r="K1258" t="s">
        <v>184</v>
      </c>
      <c r="L1258" t="s">
        <v>155</v>
      </c>
      <c r="M1258" t="s">
        <v>22</v>
      </c>
      <c r="N1258" t="str">
        <f t="shared" si="38"/>
        <v>Comision Asesoras</v>
      </c>
      <c r="O1258" t="str">
        <f t="shared" si="39"/>
        <v>Comisiones Asesoras por  grandes áreas</v>
      </c>
      <c r="P1258" t="s">
        <v>185</v>
      </c>
      <c r="Q1258" t="s">
        <v>24</v>
      </c>
    </row>
    <row r="1259" spans="1:17" hidden="1" x14ac:dyDescent="0.25">
      <c r="A1259" t="s">
        <v>1273</v>
      </c>
      <c r="B1259" t="s">
        <v>1274</v>
      </c>
      <c r="C1259" t="s">
        <v>1274</v>
      </c>
      <c r="D1259" t="s">
        <v>77</v>
      </c>
      <c r="E1259" t="s">
        <v>1282</v>
      </c>
      <c r="F1259" t="s">
        <v>18</v>
      </c>
      <c r="G1259">
        <v>27267287223</v>
      </c>
      <c r="H1259">
        <v>44435</v>
      </c>
      <c r="J1259" t="s">
        <v>19</v>
      </c>
      <c r="K1259" t="s">
        <v>184</v>
      </c>
      <c r="L1259" t="s">
        <v>155</v>
      </c>
      <c r="M1259" t="s">
        <v>22</v>
      </c>
      <c r="N1259" t="str">
        <f t="shared" si="38"/>
        <v>Comision Asesoras</v>
      </c>
      <c r="O1259" t="str">
        <f t="shared" si="39"/>
        <v>Comisiones Asesoras por  grandes áreas</v>
      </c>
      <c r="P1259" t="s">
        <v>185</v>
      </c>
      <c r="Q1259" t="s">
        <v>24</v>
      </c>
    </row>
    <row r="1260" spans="1:17" hidden="1" x14ac:dyDescent="0.25">
      <c r="A1260" t="s">
        <v>1273</v>
      </c>
      <c r="B1260" t="s">
        <v>1274</v>
      </c>
      <c r="C1260" t="s">
        <v>1274</v>
      </c>
      <c r="D1260" t="s">
        <v>16</v>
      </c>
      <c r="E1260" t="s">
        <v>1283</v>
      </c>
      <c r="F1260" t="s">
        <v>18</v>
      </c>
      <c r="G1260">
        <v>27268011000</v>
      </c>
      <c r="H1260">
        <v>44414</v>
      </c>
      <c r="J1260" t="s">
        <v>19</v>
      </c>
      <c r="K1260" t="s">
        <v>184</v>
      </c>
      <c r="L1260" t="s">
        <v>155</v>
      </c>
      <c r="M1260" t="s">
        <v>22</v>
      </c>
      <c r="N1260" t="str">
        <f t="shared" si="38"/>
        <v>Comision Asesoras</v>
      </c>
      <c r="O1260" t="str">
        <f t="shared" si="39"/>
        <v>Comisiones Asesoras por  grandes áreas</v>
      </c>
      <c r="P1260" t="s">
        <v>185</v>
      </c>
      <c r="Q1260" t="s">
        <v>24</v>
      </c>
    </row>
    <row r="1261" spans="1:17" hidden="1" x14ac:dyDescent="0.25">
      <c r="A1261" t="s">
        <v>1273</v>
      </c>
      <c r="B1261" t="s">
        <v>1274</v>
      </c>
      <c r="C1261" t="s">
        <v>1274</v>
      </c>
      <c r="D1261" t="s">
        <v>16</v>
      </c>
      <c r="E1261" t="s">
        <v>1284</v>
      </c>
      <c r="F1261" t="s">
        <v>18</v>
      </c>
      <c r="G1261">
        <v>27268352193</v>
      </c>
      <c r="H1261">
        <v>44077</v>
      </c>
      <c r="J1261" t="s">
        <v>19</v>
      </c>
      <c r="K1261" t="s">
        <v>184</v>
      </c>
      <c r="L1261" t="s">
        <v>155</v>
      </c>
      <c r="M1261" t="s">
        <v>22</v>
      </c>
      <c r="N1261" t="str">
        <f t="shared" si="38"/>
        <v>Comision Asesoras</v>
      </c>
      <c r="O1261" t="str">
        <f t="shared" si="39"/>
        <v>Comisiones Asesoras por  grandes áreas</v>
      </c>
      <c r="P1261" t="s">
        <v>185</v>
      </c>
      <c r="Q1261" t="s">
        <v>24</v>
      </c>
    </row>
    <row r="1262" spans="1:17" hidden="1" x14ac:dyDescent="0.25">
      <c r="A1262" t="s">
        <v>1273</v>
      </c>
      <c r="B1262" t="s">
        <v>1274</v>
      </c>
      <c r="C1262" t="s">
        <v>1274</v>
      </c>
      <c r="D1262" t="s">
        <v>16</v>
      </c>
      <c r="E1262" t="s">
        <v>1285</v>
      </c>
      <c r="F1262" t="s">
        <v>18</v>
      </c>
      <c r="G1262">
        <v>27286079321</v>
      </c>
      <c r="H1262">
        <v>44077</v>
      </c>
      <c r="J1262" t="s">
        <v>19</v>
      </c>
      <c r="K1262" t="s">
        <v>184</v>
      </c>
      <c r="L1262" t="s">
        <v>155</v>
      </c>
      <c r="M1262" t="s">
        <v>22</v>
      </c>
      <c r="N1262" t="str">
        <f t="shared" si="38"/>
        <v>Comision Asesoras</v>
      </c>
      <c r="O1262" t="str">
        <f t="shared" si="39"/>
        <v>Comisiones Asesoras por  grandes áreas</v>
      </c>
      <c r="P1262" t="s">
        <v>185</v>
      </c>
      <c r="Q1262" t="s">
        <v>24</v>
      </c>
    </row>
    <row r="1263" spans="1:17" hidden="1" x14ac:dyDescent="0.25">
      <c r="A1263" t="s">
        <v>1273</v>
      </c>
      <c r="B1263" t="s">
        <v>1274</v>
      </c>
      <c r="C1263" t="s">
        <v>1274</v>
      </c>
      <c r="D1263" t="s">
        <v>16</v>
      </c>
      <c r="E1263" t="s">
        <v>1286</v>
      </c>
      <c r="F1263" t="s">
        <v>18</v>
      </c>
      <c r="G1263">
        <v>27305643098</v>
      </c>
      <c r="H1263">
        <v>44414</v>
      </c>
      <c r="J1263" t="s">
        <v>19</v>
      </c>
      <c r="K1263" t="s">
        <v>184</v>
      </c>
      <c r="L1263" t="s">
        <v>155</v>
      </c>
      <c r="M1263" t="s">
        <v>22</v>
      </c>
      <c r="N1263" t="str">
        <f t="shared" si="38"/>
        <v>Comision Asesoras</v>
      </c>
      <c r="O1263" t="str">
        <f t="shared" si="39"/>
        <v>Comisiones Asesoras por  grandes áreas</v>
      </c>
      <c r="P1263" t="s">
        <v>185</v>
      </c>
      <c r="Q1263" t="s">
        <v>24</v>
      </c>
    </row>
    <row r="1264" spans="1:17" hidden="1" x14ac:dyDescent="0.25">
      <c r="A1264" t="s">
        <v>1273</v>
      </c>
      <c r="B1264" t="s">
        <v>1274</v>
      </c>
      <c r="C1264" t="s">
        <v>1274</v>
      </c>
      <c r="D1264" t="s">
        <v>16</v>
      </c>
      <c r="E1264" t="s">
        <v>1287</v>
      </c>
      <c r="F1264" t="s">
        <v>29</v>
      </c>
      <c r="G1264">
        <v>20182939006</v>
      </c>
      <c r="H1264">
        <v>44414</v>
      </c>
      <c r="J1264" t="s">
        <v>19</v>
      </c>
      <c r="K1264" t="s">
        <v>184</v>
      </c>
      <c r="L1264" t="s">
        <v>155</v>
      </c>
      <c r="M1264" t="s">
        <v>22</v>
      </c>
      <c r="N1264" t="str">
        <f t="shared" si="38"/>
        <v>Comision Asesoras</v>
      </c>
      <c r="O1264" t="str">
        <f t="shared" si="39"/>
        <v>Comisiones Asesoras por  grandes áreas</v>
      </c>
      <c r="P1264" t="s">
        <v>185</v>
      </c>
      <c r="Q1264" t="s">
        <v>24</v>
      </c>
    </row>
    <row r="1265" spans="1:17" hidden="1" x14ac:dyDescent="0.25">
      <c r="A1265" t="s">
        <v>1273</v>
      </c>
      <c r="B1265" t="s">
        <v>1274</v>
      </c>
      <c r="C1265" t="s">
        <v>1274</v>
      </c>
      <c r="D1265" t="s">
        <v>16</v>
      </c>
      <c r="E1265" t="s">
        <v>1288</v>
      </c>
      <c r="F1265" t="s">
        <v>29</v>
      </c>
      <c r="G1265">
        <v>20225911801</v>
      </c>
      <c r="H1265">
        <v>44077</v>
      </c>
      <c r="J1265" t="s">
        <v>19</v>
      </c>
      <c r="K1265" t="s">
        <v>184</v>
      </c>
      <c r="L1265" t="s">
        <v>155</v>
      </c>
      <c r="M1265" t="s">
        <v>22</v>
      </c>
      <c r="N1265" t="str">
        <f t="shared" si="38"/>
        <v>Comision Asesoras</v>
      </c>
      <c r="O1265" t="str">
        <f t="shared" si="39"/>
        <v>Comisiones Asesoras por  grandes áreas</v>
      </c>
      <c r="P1265" t="s">
        <v>185</v>
      </c>
      <c r="Q1265" t="s">
        <v>24</v>
      </c>
    </row>
    <row r="1266" spans="1:17" hidden="1" x14ac:dyDescent="0.25">
      <c r="A1266" t="s">
        <v>1273</v>
      </c>
      <c r="B1266" t="s">
        <v>1274</v>
      </c>
      <c r="C1266" t="s">
        <v>1274</v>
      </c>
      <c r="D1266" t="s">
        <v>33</v>
      </c>
      <c r="E1266" t="s">
        <v>1289</v>
      </c>
      <c r="F1266" t="s">
        <v>29</v>
      </c>
      <c r="G1266">
        <v>20232583615</v>
      </c>
      <c r="H1266">
        <v>44414</v>
      </c>
      <c r="J1266" t="s">
        <v>19</v>
      </c>
      <c r="K1266" t="s">
        <v>184</v>
      </c>
      <c r="L1266" t="s">
        <v>155</v>
      </c>
      <c r="M1266" t="s">
        <v>22</v>
      </c>
      <c r="N1266" t="str">
        <f t="shared" si="38"/>
        <v>Comision Asesoras</v>
      </c>
      <c r="O1266" t="str">
        <f t="shared" si="39"/>
        <v>Comisiones Asesoras por  grandes áreas</v>
      </c>
      <c r="P1266" t="s">
        <v>185</v>
      </c>
      <c r="Q1266" t="s">
        <v>24</v>
      </c>
    </row>
    <row r="1267" spans="1:17" hidden="1" x14ac:dyDescent="0.25">
      <c r="A1267" t="s">
        <v>1273</v>
      </c>
      <c r="B1267" t="s">
        <v>1274</v>
      </c>
      <c r="C1267" t="s">
        <v>1274</v>
      </c>
      <c r="D1267" t="s">
        <v>16</v>
      </c>
      <c r="E1267" t="s">
        <v>1290</v>
      </c>
      <c r="F1267" t="s">
        <v>29</v>
      </c>
      <c r="G1267">
        <v>20252265091</v>
      </c>
      <c r="H1267">
        <v>44077</v>
      </c>
      <c r="J1267" t="s">
        <v>19</v>
      </c>
      <c r="K1267" t="s">
        <v>184</v>
      </c>
      <c r="L1267" t="s">
        <v>155</v>
      </c>
      <c r="M1267" t="s">
        <v>22</v>
      </c>
      <c r="N1267" t="str">
        <f t="shared" si="38"/>
        <v>Comision Asesoras</v>
      </c>
      <c r="O1267" t="str">
        <f t="shared" si="39"/>
        <v>Comisiones Asesoras por  grandes áreas</v>
      </c>
      <c r="P1267" t="s">
        <v>185</v>
      </c>
      <c r="Q1267" t="s">
        <v>24</v>
      </c>
    </row>
    <row r="1268" spans="1:17" hidden="1" x14ac:dyDescent="0.25">
      <c r="A1268" t="s">
        <v>1273</v>
      </c>
      <c r="B1268" t="s">
        <v>1274</v>
      </c>
      <c r="C1268" t="s">
        <v>1274</v>
      </c>
      <c r="D1268" t="s">
        <v>16</v>
      </c>
      <c r="E1268" t="s">
        <v>1291</v>
      </c>
      <c r="F1268" t="s">
        <v>29</v>
      </c>
      <c r="G1268">
        <v>20253178494</v>
      </c>
      <c r="H1268">
        <v>44096</v>
      </c>
      <c r="J1268" t="s">
        <v>19</v>
      </c>
      <c r="K1268" t="s">
        <v>184</v>
      </c>
      <c r="L1268" t="s">
        <v>155</v>
      </c>
      <c r="M1268" t="s">
        <v>22</v>
      </c>
      <c r="N1268" t="str">
        <f t="shared" si="38"/>
        <v>Comision Asesoras</v>
      </c>
      <c r="O1268" t="str">
        <f t="shared" si="39"/>
        <v>Comisiones Asesoras por  grandes áreas</v>
      </c>
      <c r="P1268" t="s">
        <v>185</v>
      </c>
      <c r="Q1268" t="s">
        <v>24</v>
      </c>
    </row>
    <row r="1269" spans="1:17" hidden="1" x14ac:dyDescent="0.25">
      <c r="A1269" t="s">
        <v>1273</v>
      </c>
      <c r="B1269" t="s">
        <v>1274</v>
      </c>
      <c r="C1269" t="s">
        <v>1274</v>
      </c>
      <c r="D1269" t="s">
        <v>16</v>
      </c>
      <c r="E1269" t="s">
        <v>1292</v>
      </c>
      <c r="F1269" t="s">
        <v>29</v>
      </c>
      <c r="G1269">
        <v>20260821467</v>
      </c>
      <c r="H1269">
        <v>44414</v>
      </c>
      <c r="J1269" t="s">
        <v>19</v>
      </c>
      <c r="K1269" t="s">
        <v>184</v>
      </c>
      <c r="L1269" t="s">
        <v>155</v>
      </c>
      <c r="M1269" t="s">
        <v>22</v>
      </c>
      <c r="N1269" t="str">
        <f t="shared" si="38"/>
        <v>Comision Asesoras</v>
      </c>
      <c r="O1269" t="str">
        <f t="shared" si="39"/>
        <v>Comisiones Asesoras por  grandes áreas</v>
      </c>
      <c r="P1269" t="s">
        <v>185</v>
      </c>
      <c r="Q1269" t="s">
        <v>24</v>
      </c>
    </row>
    <row r="1270" spans="1:17" hidden="1" x14ac:dyDescent="0.25">
      <c r="A1270" t="s">
        <v>1273</v>
      </c>
      <c r="B1270" t="s">
        <v>1274</v>
      </c>
      <c r="C1270" t="s">
        <v>1274</v>
      </c>
      <c r="D1270" t="s">
        <v>16</v>
      </c>
      <c r="E1270" t="s">
        <v>1293</v>
      </c>
      <c r="F1270" t="s">
        <v>29</v>
      </c>
      <c r="G1270">
        <v>20278610137</v>
      </c>
      <c r="H1270">
        <v>44058</v>
      </c>
      <c r="J1270" t="s">
        <v>19</v>
      </c>
      <c r="K1270" t="s">
        <v>184</v>
      </c>
      <c r="L1270" t="s">
        <v>155</v>
      </c>
      <c r="M1270" t="s">
        <v>22</v>
      </c>
      <c r="N1270" t="str">
        <f t="shared" si="38"/>
        <v>Comision Asesoras</v>
      </c>
      <c r="O1270" t="str">
        <f t="shared" si="39"/>
        <v>Comisiones Asesoras por  grandes áreas</v>
      </c>
      <c r="P1270" t="s">
        <v>185</v>
      </c>
      <c r="Q1270" t="s">
        <v>24</v>
      </c>
    </row>
    <row r="1271" spans="1:17" hidden="1" x14ac:dyDescent="0.25">
      <c r="A1271" t="s">
        <v>1273</v>
      </c>
      <c r="B1271" t="s">
        <v>1274</v>
      </c>
      <c r="C1271" t="s">
        <v>1274</v>
      </c>
      <c r="D1271" t="s">
        <v>16</v>
      </c>
      <c r="E1271" t="s">
        <v>1294</v>
      </c>
      <c r="F1271" t="s">
        <v>29</v>
      </c>
      <c r="G1271">
        <v>20279348134</v>
      </c>
      <c r="H1271">
        <v>44077</v>
      </c>
      <c r="J1271" t="s">
        <v>19</v>
      </c>
      <c r="K1271" t="s">
        <v>184</v>
      </c>
      <c r="L1271" t="s">
        <v>155</v>
      </c>
      <c r="M1271" t="s">
        <v>22</v>
      </c>
      <c r="N1271" t="str">
        <f t="shared" si="38"/>
        <v>Comision Asesoras</v>
      </c>
      <c r="O1271" t="str">
        <f t="shared" si="39"/>
        <v>Comisiones Asesoras por  grandes áreas</v>
      </c>
      <c r="P1271" t="s">
        <v>185</v>
      </c>
      <c r="Q1271" t="s">
        <v>24</v>
      </c>
    </row>
    <row r="1272" spans="1:17" hidden="1" x14ac:dyDescent="0.25">
      <c r="A1272" t="s">
        <v>1273</v>
      </c>
      <c r="B1272" t="s">
        <v>1274</v>
      </c>
      <c r="C1272" t="s">
        <v>1274</v>
      </c>
      <c r="D1272" t="s">
        <v>16</v>
      </c>
      <c r="E1272" t="s">
        <v>1295</v>
      </c>
      <c r="F1272" t="s">
        <v>29</v>
      </c>
      <c r="G1272">
        <v>20279408307</v>
      </c>
      <c r="H1272">
        <v>44069</v>
      </c>
      <c r="J1272" t="s">
        <v>19</v>
      </c>
      <c r="K1272" t="s">
        <v>184</v>
      </c>
      <c r="L1272" t="s">
        <v>155</v>
      </c>
      <c r="M1272" t="s">
        <v>22</v>
      </c>
      <c r="N1272" t="str">
        <f t="shared" si="38"/>
        <v>Comision Asesoras</v>
      </c>
      <c r="O1272" t="str">
        <f t="shared" si="39"/>
        <v>Comisiones Asesoras por  grandes áreas</v>
      </c>
      <c r="P1272" t="s">
        <v>185</v>
      </c>
      <c r="Q1272" t="s">
        <v>24</v>
      </c>
    </row>
    <row r="1273" spans="1:17" hidden="1" x14ac:dyDescent="0.25">
      <c r="A1273" t="s">
        <v>1273</v>
      </c>
      <c r="B1273" t="s">
        <v>1274</v>
      </c>
      <c r="C1273" t="s">
        <v>1274</v>
      </c>
      <c r="D1273" t="s">
        <v>16</v>
      </c>
      <c r="E1273" t="s">
        <v>1296</v>
      </c>
      <c r="F1273" t="s">
        <v>29</v>
      </c>
      <c r="G1273">
        <v>23252656979</v>
      </c>
      <c r="H1273">
        <v>43656</v>
      </c>
      <c r="J1273" t="s">
        <v>19</v>
      </c>
      <c r="K1273" t="s">
        <v>184</v>
      </c>
      <c r="L1273" t="s">
        <v>155</v>
      </c>
      <c r="M1273" t="s">
        <v>22</v>
      </c>
      <c r="N1273" t="str">
        <f t="shared" si="38"/>
        <v>Comision Asesoras</v>
      </c>
      <c r="O1273" t="str">
        <f t="shared" si="39"/>
        <v>Comisiones Asesoras por  grandes áreas</v>
      </c>
      <c r="P1273" t="s">
        <v>185</v>
      </c>
      <c r="Q1273" t="s">
        <v>24</v>
      </c>
    </row>
    <row r="1274" spans="1:17" hidden="1" x14ac:dyDescent="0.25">
      <c r="A1274" t="s">
        <v>1273</v>
      </c>
      <c r="B1274" t="s">
        <v>1274</v>
      </c>
      <c r="C1274" t="s">
        <v>1274</v>
      </c>
      <c r="D1274" t="s">
        <v>16</v>
      </c>
      <c r="E1274" t="s">
        <v>1297</v>
      </c>
      <c r="F1274" t="s">
        <v>29</v>
      </c>
      <c r="G1274">
        <v>23280161829</v>
      </c>
      <c r="H1274">
        <v>44456</v>
      </c>
      <c r="J1274" t="s">
        <v>19</v>
      </c>
      <c r="K1274" t="s">
        <v>184</v>
      </c>
      <c r="L1274" t="s">
        <v>155</v>
      </c>
      <c r="M1274" t="s">
        <v>22</v>
      </c>
      <c r="N1274" t="str">
        <f t="shared" si="38"/>
        <v>Comision Asesoras</v>
      </c>
      <c r="O1274" t="str">
        <f t="shared" si="39"/>
        <v>Comisiones Asesoras por  grandes áreas</v>
      </c>
      <c r="P1274" t="s">
        <v>185</v>
      </c>
      <c r="Q1274" t="s">
        <v>24</v>
      </c>
    </row>
    <row r="1275" spans="1:17" hidden="1" x14ac:dyDescent="0.25">
      <c r="A1275" t="s">
        <v>1273</v>
      </c>
      <c r="B1275" t="s">
        <v>1274</v>
      </c>
      <c r="C1275" t="s">
        <v>1274</v>
      </c>
      <c r="D1275" t="s">
        <v>16</v>
      </c>
      <c r="E1275" t="s">
        <v>1298</v>
      </c>
      <c r="F1275" t="s">
        <v>29</v>
      </c>
      <c r="G1275">
        <v>23307730979</v>
      </c>
      <c r="H1275">
        <v>44414</v>
      </c>
      <c r="J1275" t="s">
        <v>19</v>
      </c>
      <c r="K1275" t="s">
        <v>184</v>
      </c>
      <c r="L1275" t="s">
        <v>155</v>
      </c>
      <c r="M1275" t="s">
        <v>22</v>
      </c>
      <c r="N1275" t="str">
        <f t="shared" si="38"/>
        <v>Comision Asesoras</v>
      </c>
      <c r="O1275" t="str">
        <f t="shared" si="39"/>
        <v>Comisiones Asesoras por  grandes áreas</v>
      </c>
      <c r="P1275" t="s">
        <v>185</v>
      </c>
      <c r="Q1275" t="s">
        <v>24</v>
      </c>
    </row>
    <row r="1276" spans="1:17" hidden="1" x14ac:dyDescent="0.25">
      <c r="A1276" t="s">
        <v>1299</v>
      </c>
      <c r="B1276" t="s">
        <v>1274</v>
      </c>
      <c r="C1276" t="s">
        <v>1274</v>
      </c>
      <c r="D1276" t="s">
        <v>16</v>
      </c>
      <c r="E1276" t="s">
        <v>1300</v>
      </c>
      <c r="F1276" t="s">
        <v>18</v>
      </c>
      <c r="G1276">
        <v>27145514806</v>
      </c>
      <c r="H1276">
        <v>44512</v>
      </c>
      <c r="J1276" t="s">
        <v>19</v>
      </c>
      <c r="K1276" t="s">
        <v>196</v>
      </c>
      <c r="L1276" t="s">
        <v>155</v>
      </c>
      <c r="M1276" t="s">
        <v>22</v>
      </c>
      <c r="N1276" t="str">
        <f t="shared" si="38"/>
        <v>Comision Asesoras</v>
      </c>
      <c r="O1276" t="str">
        <f t="shared" si="39"/>
        <v>Comisiones Asesoras por  grandes áreas</v>
      </c>
      <c r="P1276" t="s">
        <v>197</v>
      </c>
      <c r="Q1276" t="s">
        <v>24</v>
      </c>
    </row>
    <row r="1277" spans="1:17" hidden="1" x14ac:dyDescent="0.25">
      <c r="A1277" t="s">
        <v>1299</v>
      </c>
      <c r="B1277" t="s">
        <v>1274</v>
      </c>
      <c r="C1277" t="s">
        <v>1274</v>
      </c>
      <c r="D1277" t="s">
        <v>16</v>
      </c>
      <c r="E1277" t="s">
        <v>1301</v>
      </c>
      <c r="F1277" t="s">
        <v>18</v>
      </c>
      <c r="G1277">
        <v>27218735601</v>
      </c>
      <c r="H1277">
        <v>43851</v>
      </c>
      <c r="J1277" t="s">
        <v>19</v>
      </c>
      <c r="K1277" t="s">
        <v>196</v>
      </c>
      <c r="L1277" t="s">
        <v>155</v>
      </c>
      <c r="M1277" t="s">
        <v>22</v>
      </c>
      <c r="N1277" t="str">
        <f t="shared" si="38"/>
        <v>Comision Asesoras</v>
      </c>
      <c r="O1277" t="str">
        <f t="shared" si="39"/>
        <v>Comisiones Asesoras por  grandes áreas</v>
      </c>
      <c r="P1277" t="s">
        <v>197</v>
      </c>
      <c r="Q1277" t="s">
        <v>24</v>
      </c>
    </row>
    <row r="1278" spans="1:17" hidden="1" x14ac:dyDescent="0.25">
      <c r="A1278" t="s">
        <v>1299</v>
      </c>
      <c r="B1278" t="s">
        <v>1274</v>
      </c>
      <c r="C1278" t="s">
        <v>1274</v>
      </c>
      <c r="D1278" t="s">
        <v>16</v>
      </c>
      <c r="E1278" t="s">
        <v>1302</v>
      </c>
      <c r="F1278" t="s">
        <v>18</v>
      </c>
      <c r="G1278">
        <v>27229134243</v>
      </c>
      <c r="H1278">
        <v>44474</v>
      </c>
      <c r="J1278" t="s">
        <v>19</v>
      </c>
      <c r="K1278" t="s">
        <v>196</v>
      </c>
      <c r="L1278" t="s">
        <v>155</v>
      </c>
      <c r="M1278" t="s">
        <v>22</v>
      </c>
      <c r="N1278" t="str">
        <f t="shared" si="38"/>
        <v>Comision Asesoras</v>
      </c>
      <c r="O1278" t="str">
        <f t="shared" si="39"/>
        <v>Comisiones Asesoras por  grandes áreas</v>
      </c>
      <c r="P1278" t="s">
        <v>197</v>
      </c>
      <c r="Q1278" t="s">
        <v>24</v>
      </c>
    </row>
    <row r="1279" spans="1:17" hidden="1" x14ac:dyDescent="0.25">
      <c r="A1279" t="s">
        <v>1299</v>
      </c>
      <c r="B1279" t="s">
        <v>1274</v>
      </c>
      <c r="C1279" t="s">
        <v>1274</v>
      </c>
      <c r="D1279" t="s">
        <v>16</v>
      </c>
      <c r="E1279" t="s">
        <v>1303</v>
      </c>
      <c r="F1279" t="s">
        <v>18</v>
      </c>
      <c r="G1279">
        <v>27241358629</v>
      </c>
      <c r="H1279">
        <v>43945</v>
      </c>
      <c r="J1279" t="s">
        <v>19</v>
      </c>
      <c r="K1279" t="s">
        <v>196</v>
      </c>
      <c r="L1279" t="s">
        <v>155</v>
      </c>
      <c r="M1279" t="s">
        <v>22</v>
      </c>
      <c r="N1279" t="str">
        <f t="shared" si="38"/>
        <v>Comision Asesoras</v>
      </c>
      <c r="O1279" t="str">
        <f t="shared" si="39"/>
        <v>Comisiones Asesoras por  grandes áreas</v>
      </c>
      <c r="P1279" t="s">
        <v>197</v>
      </c>
      <c r="Q1279" t="s">
        <v>24</v>
      </c>
    </row>
    <row r="1280" spans="1:17" hidden="1" x14ac:dyDescent="0.25">
      <c r="A1280" t="s">
        <v>1299</v>
      </c>
      <c r="B1280" t="s">
        <v>1274</v>
      </c>
      <c r="C1280" t="s">
        <v>1274</v>
      </c>
      <c r="D1280" t="s">
        <v>16</v>
      </c>
      <c r="E1280" t="s">
        <v>1304</v>
      </c>
      <c r="F1280" t="s">
        <v>29</v>
      </c>
      <c r="G1280">
        <v>20049819286</v>
      </c>
      <c r="H1280">
        <v>43945</v>
      </c>
      <c r="J1280" t="s">
        <v>19</v>
      </c>
      <c r="K1280" t="s">
        <v>196</v>
      </c>
      <c r="L1280" t="s">
        <v>155</v>
      </c>
      <c r="M1280" t="s">
        <v>22</v>
      </c>
      <c r="N1280" t="str">
        <f t="shared" si="38"/>
        <v>Comision Asesoras</v>
      </c>
      <c r="O1280" t="str">
        <f t="shared" si="39"/>
        <v>Comisiones Asesoras por  grandes áreas</v>
      </c>
      <c r="P1280" t="s">
        <v>197</v>
      </c>
      <c r="Q1280" t="s">
        <v>24</v>
      </c>
    </row>
    <row r="1281" spans="1:17" hidden="1" x14ac:dyDescent="0.25">
      <c r="A1281" t="s">
        <v>1299</v>
      </c>
      <c r="B1281" t="s">
        <v>1274</v>
      </c>
      <c r="C1281" t="s">
        <v>1274</v>
      </c>
      <c r="D1281" t="s">
        <v>16</v>
      </c>
      <c r="E1281" t="s">
        <v>1305</v>
      </c>
      <c r="F1281" t="s">
        <v>29</v>
      </c>
      <c r="G1281">
        <v>20122737544</v>
      </c>
      <c r="H1281">
        <v>44474</v>
      </c>
      <c r="J1281" t="s">
        <v>19</v>
      </c>
      <c r="K1281" t="s">
        <v>196</v>
      </c>
      <c r="L1281" t="s">
        <v>155</v>
      </c>
      <c r="M1281" t="s">
        <v>22</v>
      </c>
      <c r="N1281" t="str">
        <f t="shared" si="38"/>
        <v>Comision Asesoras</v>
      </c>
      <c r="O1281" t="str">
        <f t="shared" si="39"/>
        <v>Comisiones Asesoras por  grandes áreas</v>
      </c>
      <c r="P1281" t="s">
        <v>197</v>
      </c>
      <c r="Q1281" t="s">
        <v>24</v>
      </c>
    </row>
    <row r="1282" spans="1:17" hidden="1" x14ac:dyDescent="0.25">
      <c r="A1282" t="s">
        <v>1299</v>
      </c>
      <c r="B1282" t="s">
        <v>1274</v>
      </c>
      <c r="C1282" t="s">
        <v>1274</v>
      </c>
      <c r="D1282" t="s">
        <v>33</v>
      </c>
      <c r="E1282" t="s">
        <v>1306</v>
      </c>
      <c r="F1282" t="s">
        <v>29</v>
      </c>
      <c r="G1282">
        <v>20239603913</v>
      </c>
      <c r="H1282">
        <v>44474</v>
      </c>
      <c r="J1282" t="s">
        <v>19</v>
      </c>
      <c r="K1282" t="s">
        <v>196</v>
      </c>
      <c r="L1282" t="s">
        <v>155</v>
      </c>
      <c r="M1282" t="s">
        <v>22</v>
      </c>
      <c r="N1282" t="str">
        <f t="shared" si="38"/>
        <v>Comision Asesoras</v>
      </c>
      <c r="O1282" t="str">
        <f t="shared" si="39"/>
        <v>Comisiones Asesoras por  grandes áreas</v>
      </c>
      <c r="P1282" t="s">
        <v>197</v>
      </c>
      <c r="Q1282" t="s">
        <v>24</v>
      </c>
    </row>
    <row r="1283" spans="1:17" hidden="1" x14ac:dyDescent="0.25">
      <c r="A1283" t="s">
        <v>1299</v>
      </c>
      <c r="B1283" t="s">
        <v>1274</v>
      </c>
      <c r="C1283" t="s">
        <v>1274</v>
      </c>
      <c r="D1283" t="s">
        <v>16</v>
      </c>
      <c r="E1283" t="s">
        <v>1307</v>
      </c>
      <c r="F1283" t="s">
        <v>29</v>
      </c>
      <c r="G1283">
        <v>20243081050</v>
      </c>
      <c r="H1283">
        <v>43851</v>
      </c>
      <c r="J1283" t="s">
        <v>19</v>
      </c>
      <c r="K1283" t="s">
        <v>196</v>
      </c>
      <c r="L1283" t="s">
        <v>155</v>
      </c>
      <c r="M1283" t="s">
        <v>22</v>
      </c>
      <c r="N1283" t="str">
        <f t="shared" ref="N1283:N1346" si="40">IF(LEFT(M1283,1)="J","Junta","Comision Asesoras")</f>
        <v>Comision Asesoras</v>
      </c>
      <c r="O1283" t="str">
        <f t="shared" ref="O1283:O1346" si="41">IF(N1283="Comision Asesoras",IF(L1283="TE","Comisiones Asesoras de Temas estratégicos",IF(L1283="Otro","Comisiones Asesoras de asuntos específicos *","Comisiones Asesoras por  grandes áreas")),IF(M1283="JUNTA","Junta","Junta Tecnica"))</f>
        <v>Comisiones Asesoras por  grandes áreas</v>
      </c>
      <c r="P1283" t="s">
        <v>197</v>
      </c>
      <c r="Q1283" t="s">
        <v>24</v>
      </c>
    </row>
    <row r="1284" spans="1:17" hidden="1" x14ac:dyDescent="0.25">
      <c r="A1284" t="s">
        <v>1299</v>
      </c>
      <c r="B1284" t="s">
        <v>1274</v>
      </c>
      <c r="C1284" t="s">
        <v>1274</v>
      </c>
      <c r="D1284" t="s">
        <v>16</v>
      </c>
      <c r="E1284" t="s">
        <v>1308</v>
      </c>
      <c r="F1284" t="s">
        <v>29</v>
      </c>
      <c r="G1284">
        <v>20251150525</v>
      </c>
      <c r="H1284">
        <v>44487</v>
      </c>
      <c r="J1284" t="s">
        <v>19</v>
      </c>
      <c r="K1284" t="s">
        <v>196</v>
      </c>
      <c r="L1284" t="s">
        <v>155</v>
      </c>
      <c r="M1284" t="s">
        <v>22</v>
      </c>
      <c r="N1284" t="str">
        <f t="shared" si="40"/>
        <v>Comision Asesoras</v>
      </c>
      <c r="O1284" t="str">
        <f t="shared" si="41"/>
        <v>Comisiones Asesoras por  grandes áreas</v>
      </c>
      <c r="P1284" t="s">
        <v>197</v>
      </c>
      <c r="Q1284" t="s">
        <v>24</v>
      </c>
    </row>
    <row r="1285" spans="1:17" hidden="1" x14ac:dyDescent="0.25">
      <c r="A1285" t="s">
        <v>1299</v>
      </c>
      <c r="B1285" t="s">
        <v>1274</v>
      </c>
      <c r="C1285" t="s">
        <v>1274</v>
      </c>
      <c r="D1285" t="s">
        <v>77</v>
      </c>
      <c r="E1285" t="s">
        <v>1309</v>
      </c>
      <c r="F1285" t="s">
        <v>29</v>
      </c>
      <c r="G1285">
        <v>20265961917</v>
      </c>
      <c r="H1285">
        <v>44474</v>
      </c>
      <c r="J1285" t="s">
        <v>19</v>
      </c>
      <c r="K1285" t="s">
        <v>196</v>
      </c>
      <c r="L1285" t="s">
        <v>155</v>
      </c>
      <c r="M1285" t="s">
        <v>22</v>
      </c>
      <c r="N1285" t="str">
        <f t="shared" si="40"/>
        <v>Comision Asesoras</v>
      </c>
      <c r="O1285" t="str">
        <f t="shared" si="41"/>
        <v>Comisiones Asesoras por  grandes áreas</v>
      </c>
      <c r="P1285" t="s">
        <v>197</v>
      </c>
      <c r="Q1285" t="s">
        <v>24</v>
      </c>
    </row>
    <row r="1286" spans="1:17" hidden="1" x14ac:dyDescent="0.25">
      <c r="A1286" t="s">
        <v>1299</v>
      </c>
      <c r="B1286" t="s">
        <v>1274</v>
      </c>
      <c r="C1286" t="s">
        <v>1274</v>
      </c>
      <c r="D1286" t="s">
        <v>16</v>
      </c>
      <c r="E1286" t="s">
        <v>1310</v>
      </c>
      <c r="F1286" t="s">
        <v>29</v>
      </c>
      <c r="G1286">
        <v>20268890174</v>
      </c>
      <c r="H1286">
        <v>44474</v>
      </c>
      <c r="J1286" t="s">
        <v>19</v>
      </c>
      <c r="K1286" t="s">
        <v>196</v>
      </c>
      <c r="L1286" t="s">
        <v>155</v>
      </c>
      <c r="M1286" t="s">
        <v>22</v>
      </c>
      <c r="N1286" t="str">
        <f t="shared" si="40"/>
        <v>Comision Asesoras</v>
      </c>
      <c r="O1286" t="str">
        <f t="shared" si="41"/>
        <v>Comisiones Asesoras por  grandes áreas</v>
      </c>
      <c r="P1286" t="s">
        <v>197</v>
      </c>
      <c r="Q1286" t="s">
        <v>24</v>
      </c>
    </row>
    <row r="1287" spans="1:17" hidden="1" x14ac:dyDescent="0.25">
      <c r="A1287" t="s">
        <v>1299</v>
      </c>
      <c r="B1287" t="s">
        <v>1274</v>
      </c>
      <c r="C1287" t="s">
        <v>1274</v>
      </c>
      <c r="D1287" t="s">
        <v>16</v>
      </c>
      <c r="E1287" t="s">
        <v>1311</v>
      </c>
      <c r="F1287" t="s">
        <v>29</v>
      </c>
      <c r="G1287">
        <v>23161712779</v>
      </c>
      <c r="H1287">
        <v>44029</v>
      </c>
      <c r="J1287" t="s">
        <v>19</v>
      </c>
      <c r="K1287" t="s">
        <v>196</v>
      </c>
      <c r="L1287" t="s">
        <v>155</v>
      </c>
      <c r="M1287" t="s">
        <v>22</v>
      </c>
      <c r="N1287" t="str">
        <f t="shared" si="40"/>
        <v>Comision Asesoras</v>
      </c>
      <c r="O1287" t="str">
        <f t="shared" si="41"/>
        <v>Comisiones Asesoras por  grandes áreas</v>
      </c>
      <c r="P1287" t="s">
        <v>197</v>
      </c>
      <c r="Q1287" t="s">
        <v>24</v>
      </c>
    </row>
    <row r="1288" spans="1:17" hidden="1" x14ac:dyDescent="0.25">
      <c r="A1288" t="s">
        <v>1312</v>
      </c>
      <c r="B1288" t="s">
        <v>1312</v>
      </c>
      <c r="C1288" t="s">
        <v>1312</v>
      </c>
      <c r="D1288" t="s">
        <v>16</v>
      </c>
      <c r="E1288" t="s">
        <v>1313</v>
      </c>
      <c r="F1288" t="s">
        <v>18</v>
      </c>
      <c r="G1288">
        <v>27115622760</v>
      </c>
      <c r="H1288">
        <v>43851</v>
      </c>
      <c r="J1288" t="s">
        <v>72</v>
      </c>
      <c r="K1288" t="s">
        <v>164</v>
      </c>
      <c r="L1288" t="s">
        <v>155</v>
      </c>
      <c r="M1288" t="s">
        <v>22</v>
      </c>
      <c r="N1288" t="str">
        <f t="shared" si="40"/>
        <v>Comision Asesoras</v>
      </c>
      <c r="O1288" t="str">
        <f t="shared" si="41"/>
        <v>Comisiones Asesoras por  grandes áreas</v>
      </c>
      <c r="P1288" t="s">
        <v>164</v>
      </c>
      <c r="Q1288" t="s">
        <v>24</v>
      </c>
    </row>
    <row r="1289" spans="1:17" hidden="1" x14ac:dyDescent="0.25">
      <c r="A1289" t="s">
        <v>1312</v>
      </c>
      <c r="B1289" t="s">
        <v>1312</v>
      </c>
      <c r="C1289" t="s">
        <v>1312</v>
      </c>
      <c r="D1289" t="s">
        <v>16</v>
      </c>
      <c r="E1289" t="s">
        <v>1314</v>
      </c>
      <c r="F1289" t="s">
        <v>18</v>
      </c>
      <c r="G1289">
        <v>27144669628</v>
      </c>
      <c r="H1289">
        <v>44286</v>
      </c>
      <c r="J1289" t="s">
        <v>72</v>
      </c>
      <c r="K1289" t="s">
        <v>164</v>
      </c>
      <c r="L1289" t="s">
        <v>155</v>
      </c>
      <c r="M1289" t="s">
        <v>22</v>
      </c>
      <c r="N1289" t="str">
        <f t="shared" si="40"/>
        <v>Comision Asesoras</v>
      </c>
      <c r="O1289" t="str">
        <f t="shared" si="41"/>
        <v>Comisiones Asesoras por  grandes áreas</v>
      </c>
      <c r="P1289" t="s">
        <v>164</v>
      </c>
      <c r="Q1289" t="s">
        <v>24</v>
      </c>
    </row>
    <row r="1290" spans="1:17" hidden="1" x14ac:dyDescent="0.25">
      <c r="A1290" t="s">
        <v>1312</v>
      </c>
      <c r="B1290" t="s">
        <v>1312</v>
      </c>
      <c r="C1290" t="s">
        <v>1312</v>
      </c>
      <c r="D1290" t="s">
        <v>16</v>
      </c>
      <c r="E1290" t="s">
        <v>1315</v>
      </c>
      <c r="F1290" t="s">
        <v>18</v>
      </c>
      <c r="G1290">
        <v>27167653699</v>
      </c>
      <c r="H1290">
        <v>44259</v>
      </c>
      <c r="J1290" t="s">
        <v>72</v>
      </c>
      <c r="K1290" t="s">
        <v>164</v>
      </c>
      <c r="L1290" t="s">
        <v>155</v>
      </c>
      <c r="M1290" t="s">
        <v>22</v>
      </c>
      <c r="N1290" t="str">
        <f t="shared" si="40"/>
        <v>Comision Asesoras</v>
      </c>
      <c r="O1290" t="str">
        <f t="shared" si="41"/>
        <v>Comisiones Asesoras por  grandes áreas</v>
      </c>
      <c r="P1290" t="s">
        <v>164</v>
      </c>
      <c r="Q1290" t="s">
        <v>24</v>
      </c>
    </row>
    <row r="1291" spans="1:17" hidden="1" x14ac:dyDescent="0.25">
      <c r="A1291" t="s">
        <v>1312</v>
      </c>
      <c r="B1291" t="s">
        <v>1312</v>
      </c>
      <c r="C1291" t="s">
        <v>1312</v>
      </c>
      <c r="D1291" t="s">
        <v>16</v>
      </c>
      <c r="E1291" t="s">
        <v>1316</v>
      </c>
      <c r="F1291" t="s">
        <v>18</v>
      </c>
      <c r="G1291">
        <v>27184260706</v>
      </c>
      <c r="H1291">
        <v>44286</v>
      </c>
      <c r="J1291" t="s">
        <v>72</v>
      </c>
      <c r="K1291" t="s">
        <v>164</v>
      </c>
      <c r="L1291" t="s">
        <v>155</v>
      </c>
      <c r="M1291" t="s">
        <v>22</v>
      </c>
      <c r="N1291" t="str">
        <f t="shared" si="40"/>
        <v>Comision Asesoras</v>
      </c>
      <c r="O1291" t="str">
        <f t="shared" si="41"/>
        <v>Comisiones Asesoras por  grandes áreas</v>
      </c>
      <c r="P1291" t="s">
        <v>164</v>
      </c>
      <c r="Q1291" t="s">
        <v>24</v>
      </c>
    </row>
    <row r="1292" spans="1:17" hidden="1" x14ac:dyDescent="0.25">
      <c r="A1292" t="s">
        <v>1312</v>
      </c>
      <c r="B1292" t="s">
        <v>1312</v>
      </c>
      <c r="C1292" t="s">
        <v>1312</v>
      </c>
      <c r="D1292" t="s">
        <v>16</v>
      </c>
      <c r="E1292" t="s">
        <v>1317</v>
      </c>
      <c r="F1292" t="s">
        <v>18</v>
      </c>
      <c r="G1292">
        <v>27200070165</v>
      </c>
      <c r="H1292">
        <v>44286</v>
      </c>
      <c r="J1292" t="s">
        <v>72</v>
      </c>
      <c r="K1292" t="s">
        <v>164</v>
      </c>
      <c r="L1292" t="s">
        <v>155</v>
      </c>
      <c r="M1292" t="s">
        <v>22</v>
      </c>
      <c r="N1292" t="str">
        <f t="shared" si="40"/>
        <v>Comision Asesoras</v>
      </c>
      <c r="O1292" t="str">
        <f t="shared" si="41"/>
        <v>Comisiones Asesoras por  grandes áreas</v>
      </c>
      <c r="P1292" t="s">
        <v>164</v>
      </c>
      <c r="Q1292" t="s">
        <v>24</v>
      </c>
    </row>
    <row r="1293" spans="1:17" hidden="1" x14ac:dyDescent="0.25">
      <c r="A1293" t="s">
        <v>1312</v>
      </c>
      <c r="B1293" t="s">
        <v>1312</v>
      </c>
      <c r="C1293" t="s">
        <v>1312</v>
      </c>
      <c r="D1293" t="s">
        <v>16</v>
      </c>
      <c r="E1293" t="s">
        <v>1318</v>
      </c>
      <c r="F1293" t="s">
        <v>18</v>
      </c>
      <c r="G1293">
        <v>27212034202</v>
      </c>
      <c r="H1293">
        <v>44259</v>
      </c>
      <c r="J1293" t="s">
        <v>72</v>
      </c>
      <c r="K1293" t="s">
        <v>164</v>
      </c>
      <c r="L1293" t="s">
        <v>155</v>
      </c>
      <c r="M1293" t="s">
        <v>22</v>
      </c>
      <c r="N1293" t="str">
        <f t="shared" si="40"/>
        <v>Comision Asesoras</v>
      </c>
      <c r="O1293" t="str">
        <f t="shared" si="41"/>
        <v>Comisiones Asesoras por  grandes áreas</v>
      </c>
      <c r="P1293" t="s">
        <v>164</v>
      </c>
      <c r="Q1293" t="s">
        <v>24</v>
      </c>
    </row>
    <row r="1294" spans="1:17" hidden="1" x14ac:dyDescent="0.25">
      <c r="A1294" t="s">
        <v>1312</v>
      </c>
      <c r="B1294" t="s">
        <v>1312</v>
      </c>
      <c r="C1294" t="s">
        <v>1312</v>
      </c>
      <c r="D1294" t="s">
        <v>77</v>
      </c>
      <c r="E1294" t="s">
        <v>1319</v>
      </c>
      <c r="F1294" t="s">
        <v>18</v>
      </c>
      <c r="G1294">
        <v>27219695697</v>
      </c>
      <c r="H1294">
        <v>44259</v>
      </c>
      <c r="J1294" t="s">
        <v>72</v>
      </c>
      <c r="K1294" t="s">
        <v>164</v>
      </c>
      <c r="L1294" t="s">
        <v>155</v>
      </c>
      <c r="M1294" t="s">
        <v>22</v>
      </c>
      <c r="N1294" t="str">
        <f t="shared" si="40"/>
        <v>Comision Asesoras</v>
      </c>
      <c r="O1294" t="str">
        <f t="shared" si="41"/>
        <v>Comisiones Asesoras por  grandes áreas</v>
      </c>
      <c r="P1294" t="s">
        <v>164</v>
      </c>
      <c r="Q1294" t="s">
        <v>24</v>
      </c>
    </row>
    <row r="1295" spans="1:17" hidden="1" x14ac:dyDescent="0.25">
      <c r="A1295" t="s">
        <v>1312</v>
      </c>
      <c r="B1295" t="s">
        <v>1312</v>
      </c>
      <c r="C1295" t="s">
        <v>1312</v>
      </c>
      <c r="D1295" t="s">
        <v>16</v>
      </c>
      <c r="E1295" t="s">
        <v>1320</v>
      </c>
      <c r="F1295" t="s">
        <v>18</v>
      </c>
      <c r="G1295">
        <v>27235058966</v>
      </c>
      <c r="H1295">
        <v>43851</v>
      </c>
      <c r="J1295" t="s">
        <v>72</v>
      </c>
      <c r="K1295" t="s">
        <v>164</v>
      </c>
      <c r="L1295" t="s">
        <v>155</v>
      </c>
      <c r="M1295" t="s">
        <v>22</v>
      </c>
      <c r="N1295" t="str">
        <f t="shared" si="40"/>
        <v>Comision Asesoras</v>
      </c>
      <c r="O1295" t="str">
        <f t="shared" si="41"/>
        <v>Comisiones Asesoras por  grandes áreas</v>
      </c>
      <c r="P1295" t="s">
        <v>164</v>
      </c>
      <c r="Q1295" t="s">
        <v>24</v>
      </c>
    </row>
    <row r="1296" spans="1:17" hidden="1" x14ac:dyDescent="0.25">
      <c r="A1296" t="s">
        <v>1312</v>
      </c>
      <c r="B1296" t="s">
        <v>1312</v>
      </c>
      <c r="C1296" t="s">
        <v>1312</v>
      </c>
      <c r="D1296" t="s">
        <v>16</v>
      </c>
      <c r="E1296" t="s">
        <v>1321</v>
      </c>
      <c r="F1296" t="s">
        <v>18</v>
      </c>
      <c r="G1296">
        <v>27249532067</v>
      </c>
      <c r="H1296">
        <v>44286</v>
      </c>
      <c r="J1296" t="s">
        <v>72</v>
      </c>
      <c r="K1296" t="s">
        <v>164</v>
      </c>
      <c r="L1296" t="s">
        <v>155</v>
      </c>
      <c r="M1296" t="s">
        <v>22</v>
      </c>
      <c r="N1296" t="str">
        <f t="shared" si="40"/>
        <v>Comision Asesoras</v>
      </c>
      <c r="O1296" t="str">
        <f t="shared" si="41"/>
        <v>Comisiones Asesoras por  grandes áreas</v>
      </c>
      <c r="P1296" t="s">
        <v>164</v>
      </c>
      <c r="Q1296" t="s">
        <v>24</v>
      </c>
    </row>
    <row r="1297" spans="1:17" hidden="1" x14ac:dyDescent="0.25">
      <c r="A1297" t="s">
        <v>1312</v>
      </c>
      <c r="B1297" t="s">
        <v>1312</v>
      </c>
      <c r="C1297" t="s">
        <v>1312</v>
      </c>
      <c r="D1297" t="s">
        <v>16</v>
      </c>
      <c r="E1297" t="s">
        <v>1322</v>
      </c>
      <c r="F1297" t="s">
        <v>29</v>
      </c>
      <c r="G1297">
        <v>20147025115</v>
      </c>
      <c r="H1297">
        <v>44286</v>
      </c>
      <c r="J1297" t="s">
        <v>72</v>
      </c>
      <c r="K1297" t="s">
        <v>164</v>
      </c>
      <c r="L1297" t="s">
        <v>155</v>
      </c>
      <c r="M1297" t="s">
        <v>22</v>
      </c>
      <c r="N1297" t="str">
        <f t="shared" si="40"/>
        <v>Comision Asesoras</v>
      </c>
      <c r="O1297" t="str">
        <f t="shared" si="41"/>
        <v>Comisiones Asesoras por  grandes áreas</v>
      </c>
      <c r="P1297" t="s">
        <v>164</v>
      </c>
      <c r="Q1297" t="s">
        <v>24</v>
      </c>
    </row>
    <row r="1298" spans="1:17" hidden="1" x14ac:dyDescent="0.25">
      <c r="A1298" t="s">
        <v>1312</v>
      </c>
      <c r="B1298" t="s">
        <v>1312</v>
      </c>
      <c r="C1298" t="s">
        <v>1312</v>
      </c>
      <c r="D1298" t="s">
        <v>16</v>
      </c>
      <c r="E1298" t="s">
        <v>1323</v>
      </c>
      <c r="F1298" t="s">
        <v>29</v>
      </c>
      <c r="G1298">
        <v>20170400578</v>
      </c>
      <c r="H1298">
        <v>43851</v>
      </c>
      <c r="J1298" t="s">
        <v>72</v>
      </c>
      <c r="K1298" t="s">
        <v>164</v>
      </c>
      <c r="L1298" t="s">
        <v>155</v>
      </c>
      <c r="M1298" t="s">
        <v>22</v>
      </c>
      <c r="N1298" t="str">
        <f t="shared" si="40"/>
        <v>Comision Asesoras</v>
      </c>
      <c r="O1298" t="str">
        <f t="shared" si="41"/>
        <v>Comisiones Asesoras por  grandes áreas</v>
      </c>
      <c r="P1298" t="s">
        <v>164</v>
      </c>
      <c r="Q1298" t="s">
        <v>24</v>
      </c>
    </row>
    <row r="1299" spans="1:17" hidden="1" x14ac:dyDescent="0.25">
      <c r="A1299" t="s">
        <v>1312</v>
      </c>
      <c r="B1299" t="s">
        <v>1312</v>
      </c>
      <c r="C1299" t="s">
        <v>1312</v>
      </c>
      <c r="D1299" t="s">
        <v>33</v>
      </c>
      <c r="E1299" t="s">
        <v>1324</v>
      </c>
      <c r="F1299" t="s">
        <v>29</v>
      </c>
      <c r="G1299">
        <v>20171593906</v>
      </c>
      <c r="H1299">
        <v>44259</v>
      </c>
      <c r="J1299" t="s">
        <v>72</v>
      </c>
      <c r="K1299" t="s">
        <v>164</v>
      </c>
      <c r="L1299" t="s">
        <v>155</v>
      </c>
      <c r="M1299" t="s">
        <v>22</v>
      </c>
      <c r="N1299" t="str">
        <f t="shared" si="40"/>
        <v>Comision Asesoras</v>
      </c>
      <c r="O1299" t="str">
        <f t="shared" si="41"/>
        <v>Comisiones Asesoras por  grandes áreas</v>
      </c>
      <c r="P1299" t="s">
        <v>164</v>
      </c>
      <c r="Q1299" t="s">
        <v>24</v>
      </c>
    </row>
    <row r="1300" spans="1:17" hidden="1" x14ac:dyDescent="0.25">
      <c r="A1300" t="s">
        <v>1312</v>
      </c>
      <c r="B1300" t="s">
        <v>1312</v>
      </c>
      <c r="C1300" t="s">
        <v>1312</v>
      </c>
      <c r="D1300" t="s">
        <v>16</v>
      </c>
      <c r="E1300" t="s">
        <v>1325</v>
      </c>
      <c r="F1300" t="s">
        <v>29</v>
      </c>
      <c r="G1300">
        <v>20184305667</v>
      </c>
      <c r="H1300">
        <v>44259</v>
      </c>
      <c r="J1300" t="s">
        <v>72</v>
      </c>
      <c r="K1300" t="s">
        <v>164</v>
      </c>
      <c r="L1300" t="s">
        <v>155</v>
      </c>
      <c r="M1300" t="s">
        <v>22</v>
      </c>
      <c r="N1300" t="str">
        <f t="shared" si="40"/>
        <v>Comision Asesoras</v>
      </c>
      <c r="O1300" t="str">
        <f t="shared" si="41"/>
        <v>Comisiones Asesoras por  grandes áreas</v>
      </c>
      <c r="P1300" t="s">
        <v>164</v>
      </c>
      <c r="Q1300" t="s">
        <v>24</v>
      </c>
    </row>
    <row r="1301" spans="1:17" hidden="1" x14ac:dyDescent="0.25">
      <c r="A1301" t="s">
        <v>1312</v>
      </c>
      <c r="B1301" t="s">
        <v>1312</v>
      </c>
      <c r="C1301" t="s">
        <v>1312</v>
      </c>
      <c r="D1301" t="s">
        <v>16</v>
      </c>
      <c r="E1301" t="s">
        <v>1326</v>
      </c>
      <c r="F1301" t="s">
        <v>29</v>
      </c>
      <c r="G1301">
        <v>20201885907</v>
      </c>
      <c r="H1301">
        <v>43851</v>
      </c>
      <c r="J1301" t="s">
        <v>72</v>
      </c>
      <c r="K1301" t="s">
        <v>164</v>
      </c>
      <c r="L1301" t="s">
        <v>155</v>
      </c>
      <c r="M1301" t="s">
        <v>22</v>
      </c>
      <c r="N1301" t="str">
        <f t="shared" si="40"/>
        <v>Comision Asesoras</v>
      </c>
      <c r="O1301" t="str">
        <f t="shared" si="41"/>
        <v>Comisiones Asesoras por  grandes áreas</v>
      </c>
      <c r="P1301" t="s">
        <v>164</v>
      </c>
      <c r="Q1301" t="s">
        <v>24</v>
      </c>
    </row>
    <row r="1302" spans="1:17" hidden="1" x14ac:dyDescent="0.25">
      <c r="A1302" t="s">
        <v>1312</v>
      </c>
      <c r="B1302" t="s">
        <v>1312</v>
      </c>
      <c r="C1302" t="s">
        <v>1312</v>
      </c>
      <c r="D1302" t="s">
        <v>16</v>
      </c>
      <c r="E1302" t="s">
        <v>1327</v>
      </c>
      <c r="F1302" t="s">
        <v>29</v>
      </c>
      <c r="G1302">
        <v>20210807897</v>
      </c>
      <c r="H1302">
        <v>44294</v>
      </c>
      <c r="J1302" t="s">
        <v>72</v>
      </c>
      <c r="K1302" t="s">
        <v>164</v>
      </c>
      <c r="L1302" t="s">
        <v>155</v>
      </c>
      <c r="M1302" t="s">
        <v>22</v>
      </c>
      <c r="N1302" t="str">
        <f t="shared" si="40"/>
        <v>Comision Asesoras</v>
      </c>
      <c r="O1302" t="str">
        <f t="shared" si="41"/>
        <v>Comisiones Asesoras por  grandes áreas</v>
      </c>
      <c r="P1302" t="s">
        <v>164</v>
      </c>
      <c r="Q1302" t="s">
        <v>24</v>
      </c>
    </row>
    <row r="1303" spans="1:17" hidden="1" x14ac:dyDescent="0.25">
      <c r="A1303" t="s">
        <v>1312</v>
      </c>
      <c r="B1303" t="s">
        <v>1312</v>
      </c>
      <c r="C1303" t="s">
        <v>1312</v>
      </c>
      <c r="D1303" t="s">
        <v>16</v>
      </c>
      <c r="E1303" t="s">
        <v>1328</v>
      </c>
      <c r="F1303" t="s">
        <v>29</v>
      </c>
      <c r="G1303">
        <v>20230170089</v>
      </c>
      <c r="H1303">
        <v>44286</v>
      </c>
      <c r="J1303" t="s">
        <v>72</v>
      </c>
      <c r="K1303" t="s">
        <v>164</v>
      </c>
      <c r="L1303" t="s">
        <v>155</v>
      </c>
      <c r="M1303" t="s">
        <v>22</v>
      </c>
      <c r="N1303" t="str">
        <f t="shared" si="40"/>
        <v>Comision Asesoras</v>
      </c>
      <c r="O1303" t="str">
        <f t="shared" si="41"/>
        <v>Comisiones Asesoras por  grandes áreas</v>
      </c>
      <c r="P1303" t="s">
        <v>164</v>
      </c>
      <c r="Q1303" t="s">
        <v>24</v>
      </c>
    </row>
    <row r="1304" spans="1:17" hidden="1" x14ac:dyDescent="0.25">
      <c r="A1304" t="s">
        <v>1312</v>
      </c>
      <c r="B1304" t="s">
        <v>1312</v>
      </c>
      <c r="C1304" t="s">
        <v>1312</v>
      </c>
      <c r="D1304" t="s">
        <v>16</v>
      </c>
      <c r="E1304" t="s">
        <v>1329</v>
      </c>
      <c r="F1304" t="s">
        <v>29</v>
      </c>
      <c r="G1304">
        <v>20247524798</v>
      </c>
      <c r="H1304">
        <v>44259</v>
      </c>
      <c r="J1304" t="s">
        <v>72</v>
      </c>
      <c r="K1304" t="s">
        <v>164</v>
      </c>
      <c r="L1304" t="s">
        <v>155</v>
      </c>
      <c r="M1304" t="s">
        <v>22</v>
      </c>
      <c r="N1304" t="str">
        <f t="shared" si="40"/>
        <v>Comision Asesoras</v>
      </c>
      <c r="O1304" t="str">
        <f t="shared" si="41"/>
        <v>Comisiones Asesoras por  grandes áreas</v>
      </c>
      <c r="P1304" t="s">
        <v>164</v>
      </c>
      <c r="Q1304" t="s">
        <v>24</v>
      </c>
    </row>
    <row r="1305" spans="1:17" hidden="1" x14ac:dyDescent="0.25">
      <c r="A1305" t="s">
        <v>1312</v>
      </c>
      <c r="B1305" t="s">
        <v>1312</v>
      </c>
      <c r="C1305" t="s">
        <v>1312</v>
      </c>
      <c r="D1305" t="s">
        <v>16</v>
      </c>
      <c r="E1305" t="s">
        <v>1330</v>
      </c>
      <c r="F1305" t="s">
        <v>29</v>
      </c>
      <c r="G1305">
        <v>20247849255</v>
      </c>
      <c r="H1305">
        <v>44286</v>
      </c>
      <c r="J1305" t="s">
        <v>72</v>
      </c>
      <c r="K1305" t="s">
        <v>164</v>
      </c>
      <c r="L1305" t="s">
        <v>155</v>
      </c>
      <c r="M1305" t="s">
        <v>22</v>
      </c>
      <c r="N1305" t="str">
        <f t="shared" si="40"/>
        <v>Comision Asesoras</v>
      </c>
      <c r="O1305" t="str">
        <f t="shared" si="41"/>
        <v>Comisiones Asesoras por  grandes áreas</v>
      </c>
      <c r="P1305" t="s">
        <v>164</v>
      </c>
      <c r="Q1305" t="s">
        <v>24</v>
      </c>
    </row>
    <row r="1306" spans="1:17" hidden="1" x14ac:dyDescent="0.25">
      <c r="A1306" t="s">
        <v>1331</v>
      </c>
      <c r="B1306" t="s">
        <v>1332</v>
      </c>
      <c r="C1306" t="s">
        <v>1332</v>
      </c>
      <c r="D1306" t="s">
        <v>16</v>
      </c>
      <c r="E1306" t="s">
        <v>1006</v>
      </c>
      <c r="F1306" t="s">
        <v>18</v>
      </c>
      <c r="G1306">
        <v>27112391512</v>
      </c>
      <c r="H1306">
        <v>44075</v>
      </c>
      <c r="J1306" t="s">
        <v>19</v>
      </c>
      <c r="K1306" t="s">
        <v>196</v>
      </c>
      <c r="L1306" t="s">
        <v>21</v>
      </c>
      <c r="M1306" t="s">
        <v>22</v>
      </c>
      <c r="N1306" t="str">
        <f t="shared" si="40"/>
        <v>Comision Asesoras</v>
      </c>
      <c r="O1306" t="str">
        <f t="shared" si="41"/>
        <v>Comisiones Asesoras por  grandes áreas</v>
      </c>
      <c r="P1306" t="s">
        <v>1333</v>
      </c>
      <c r="Q1306" t="s">
        <v>24</v>
      </c>
    </row>
    <row r="1307" spans="1:17" hidden="1" x14ac:dyDescent="0.25">
      <c r="A1307" t="s">
        <v>1331</v>
      </c>
      <c r="B1307" t="s">
        <v>1332</v>
      </c>
      <c r="C1307" t="s">
        <v>1332</v>
      </c>
      <c r="D1307" t="s">
        <v>16</v>
      </c>
      <c r="E1307" t="s">
        <v>1334</v>
      </c>
      <c r="F1307" t="s">
        <v>18</v>
      </c>
      <c r="G1307">
        <v>27147318915</v>
      </c>
      <c r="H1307">
        <v>44505</v>
      </c>
      <c r="J1307" t="s">
        <v>19</v>
      </c>
      <c r="K1307" t="s">
        <v>196</v>
      </c>
      <c r="L1307" t="s">
        <v>21</v>
      </c>
      <c r="M1307" t="s">
        <v>22</v>
      </c>
      <c r="N1307" t="str">
        <f t="shared" si="40"/>
        <v>Comision Asesoras</v>
      </c>
      <c r="O1307" t="str">
        <f t="shared" si="41"/>
        <v>Comisiones Asesoras por  grandes áreas</v>
      </c>
      <c r="P1307" t="s">
        <v>1333</v>
      </c>
      <c r="Q1307" t="s">
        <v>24</v>
      </c>
    </row>
    <row r="1308" spans="1:17" hidden="1" x14ac:dyDescent="0.25">
      <c r="A1308" t="s">
        <v>1331</v>
      </c>
      <c r="B1308" t="s">
        <v>1332</v>
      </c>
      <c r="C1308" t="s">
        <v>1332</v>
      </c>
      <c r="D1308" t="s">
        <v>33</v>
      </c>
      <c r="E1308" t="s">
        <v>384</v>
      </c>
      <c r="F1308" t="s">
        <v>18</v>
      </c>
      <c r="G1308">
        <v>27171346199</v>
      </c>
      <c r="H1308">
        <v>44505</v>
      </c>
      <c r="J1308" t="s">
        <v>19</v>
      </c>
      <c r="K1308" t="s">
        <v>196</v>
      </c>
      <c r="L1308" t="s">
        <v>21</v>
      </c>
      <c r="M1308" t="s">
        <v>22</v>
      </c>
      <c r="N1308" t="str">
        <f t="shared" si="40"/>
        <v>Comision Asesoras</v>
      </c>
      <c r="O1308" t="str">
        <f t="shared" si="41"/>
        <v>Comisiones Asesoras por  grandes áreas</v>
      </c>
      <c r="P1308" t="s">
        <v>1333</v>
      </c>
      <c r="Q1308" t="s">
        <v>24</v>
      </c>
    </row>
    <row r="1309" spans="1:17" hidden="1" x14ac:dyDescent="0.25">
      <c r="A1309" t="s">
        <v>1331</v>
      </c>
      <c r="B1309" t="s">
        <v>1332</v>
      </c>
      <c r="C1309" t="s">
        <v>1332</v>
      </c>
      <c r="D1309" t="s">
        <v>16</v>
      </c>
      <c r="E1309" t="s">
        <v>1335</v>
      </c>
      <c r="F1309" t="s">
        <v>18</v>
      </c>
      <c r="G1309">
        <v>27174585933</v>
      </c>
      <c r="H1309">
        <v>44155</v>
      </c>
      <c r="J1309" t="s">
        <v>19</v>
      </c>
      <c r="K1309" t="s">
        <v>196</v>
      </c>
      <c r="L1309" t="s">
        <v>21</v>
      </c>
      <c r="M1309" t="s">
        <v>22</v>
      </c>
      <c r="N1309" t="str">
        <f t="shared" si="40"/>
        <v>Comision Asesoras</v>
      </c>
      <c r="O1309" t="str">
        <f t="shared" si="41"/>
        <v>Comisiones Asesoras por  grandes áreas</v>
      </c>
      <c r="P1309" t="s">
        <v>1333</v>
      </c>
      <c r="Q1309" t="s">
        <v>24</v>
      </c>
    </row>
    <row r="1310" spans="1:17" hidden="1" x14ac:dyDescent="0.25">
      <c r="A1310" t="s">
        <v>1331</v>
      </c>
      <c r="B1310" t="s">
        <v>1332</v>
      </c>
      <c r="C1310" t="s">
        <v>1332</v>
      </c>
      <c r="D1310" t="s">
        <v>16</v>
      </c>
      <c r="E1310" t="s">
        <v>1336</v>
      </c>
      <c r="F1310" t="s">
        <v>18</v>
      </c>
      <c r="G1310">
        <v>27180142873</v>
      </c>
      <c r="H1310">
        <v>44089</v>
      </c>
      <c r="J1310" t="s">
        <v>19</v>
      </c>
      <c r="K1310" t="s">
        <v>196</v>
      </c>
      <c r="L1310" t="s">
        <v>21</v>
      </c>
      <c r="M1310" t="s">
        <v>22</v>
      </c>
      <c r="N1310" t="str">
        <f t="shared" si="40"/>
        <v>Comision Asesoras</v>
      </c>
      <c r="O1310" t="str">
        <f t="shared" si="41"/>
        <v>Comisiones Asesoras por  grandes áreas</v>
      </c>
      <c r="P1310" t="s">
        <v>1333</v>
      </c>
      <c r="Q1310" t="s">
        <v>24</v>
      </c>
    </row>
    <row r="1311" spans="1:17" hidden="1" x14ac:dyDescent="0.25">
      <c r="A1311" t="s">
        <v>1331</v>
      </c>
      <c r="B1311" t="s">
        <v>1332</v>
      </c>
      <c r="C1311" t="s">
        <v>1332</v>
      </c>
      <c r="D1311" t="s">
        <v>16</v>
      </c>
      <c r="E1311" t="s">
        <v>1337</v>
      </c>
      <c r="F1311" t="s">
        <v>29</v>
      </c>
      <c r="G1311">
        <v>20107026313</v>
      </c>
      <c r="H1311">
        <v>44505</v>
      </c>
      <c r="J1311" t="s">
        <v>19</v>
      </c>
      <c r="K1311" t="s">
        <v>196</v>
      </c>
      <c r="L1311" t="s">
        <v>21</v>
      </c>
      <c r="M1311" t="s">
        <v>22</v>
      </c>
      <c r="N1311" t="str">
        <f t="shared" si="40"/>
        <v>Comision Asesoras</v>
      </c>
      <c r="O1311" t="str">
        <f t="shared" si="41"/>
        <v>Comisiones Asesoras por  grandes áreas</v>
      </c>
      <c r="P1311" t="s">
        <v>1333</v>
      </c>
      <c r="Q1311" t="s">
        <v>24</v>
      </c>
    </row>
    <row r="1312" spans="1:17" hidden="1" x14ac:dyDescent="0.25">
      <c r="A1312" t="s">
        <v>1331</v>
      </c>
      <c r="B1312" t="s">
        <v>1332</v>
      </c>
      <c r="C1312" t="s">
        <v>1332</v>
      </c>
      <c r="D1312" t="s">
        <v>16</v>
      </c>
      <c r="E1312" t="s">
        <v>1338</v>
      </c>
      <c r="F1312" t="s">
        <v>29</v>
      </c>
      <c r="G1312">
        <v>20111189863</v>
      </c>
      <c r="H1312">
        <v>44075</v>
      </c>
      <c r="J1312" t="s">
        <v>19</v>
      </c>
      <c r="K1312" t="s">
        <v>196</v>
      </c>
      <c r="L1312" t="s">
        <v>21</v>
      </c>
      <c r="M1312" t="s">
        <v>22</v>
      </c>
      <c r="N1312" t="str">
        <f t="shared" si="40"/>
        <v>Comision Asesoras</v>
      </c>
      <c r="O1312" t="str">
        <f t="shared" si="41"/>
        <v>Comisiones Asesoras por  grandes áreas</v>
      </c>
      <c r="P1312" t="s">
        <v>1333</v>
      </c>
      <c r="Q1312" t="s">
        <v>24</v>
      </c>
    </row>
    <row r="1313" spans="1:17" hidden="1" x14ac:dyDescent="0.25">
      <c r="A1313" t="s">
        <v>1331</v>
      </c>
      <c r="B1313" t="s">
        <v>1332</v>
      </c>
      <c r="C1313" t="s">
        <v>1332</v>
      </c>
      <c r="D1313" t="s">
        <v>16</v>
      </c>
      <c r="E1313" t="s">
        <v>114</v>
      </c>
      <c r="F1313" t="s">
        <v>29</v>
      </c>
      <c r="G1313">
        <v>20202086951</v>
      </c>
      <c r="H1313">
        <v>44075</v>
      </c>
      <c r="J1313" t="s">
        <v>19</v>
      </c>
      <c r="K1313" t="s">
        <v>196</v>
      </c>
      <c r="L1313" t="s">
        <v>21</v>
      </c>
      <c r="M1313" t="s">
        <v>22</v>
      </c>
      <c r="N1313" t="str">
        <f t="shared" si="40"/>
        <v>Comision Asesoras</v>
      </c>
      <c r="O1313" t="str">
        <f t="shared" si="41"/>
        <v>Comisiones Asesoras por  grandes áreas</v>
      </c>
      <c r="P1313" t="s">
        <v>1333</v>
      </c>
      <c r="Q1313" t="s">
        <v>24</v>
      </c>
    </row>
    <row r="1314" spans="1:17" hidden="1" x14ac:dyDescent="0.25">
      <c r="A1314" t="s">
        <v>1331</v>
      </c>
      <c r="B1314" t="s">
        <v>1332</v>
      </c>
      <c r="C1314" t="s">
        <v>1332</v>
      </c>
      <c r="D1314" t="s">
        <v>16</v>
      </c>
      <c r="E1314" t="s">
        <v>359</v>
      </c>
      <c r="F1314" t="s">
        <v>29</v>
      </c>
      <c r="G1314">
        <v>20213976118</v>
      </c>
      <c r="H1314">
        <v>44137</v>
      </c>
      <c r="J1314" t="s">
        <v>19</v>
      </c>
      <c r="K1314" t="s">
        <v>196</v>
      </c>
      <c r="L1314" t="s">
        <v>21</v>
      </c>
      <c r="M1314" t="s">
        <v>22</v>
      </c>
      <c r="N1314" t="str">
        <f t="shared" si="40"/>
        <v>Comision Asesoras</v>
      </c>
      <c r="O1314" t="str">
        <f t="shared" si="41"/>
        <v>Comisiones Asesoras por  grandes áreas</v>
      </c>
      <c r="P1314" t="s">
        <v>1333</v>
      </c>
      <c r="Q1314" t="s">
        <v>24</v>
      </c>
    </row>
    <row r="1315" spans="1:17" hidden="1" x14ac:dyDescent="0.25">
      <c r="A1315" t="s">
        <v>1331</v>
      </c>
      <c r="B1315" t="s">
        <v>1332</v>
      </c>
      <c r="C1315" t="s">
        <v>1332</v>
      </c>
      <c r="D1315" t="s">
        <v>16</v>
      </c>
      <c r="E1315" t="s">
        <v>1339</v>
      </c>
      <c r="F1315" t="s">
        <v>29</v>
      </c>
      <c r="G1315">
        <v>20248354713</v>
      </c>
      <c r="H1315">
        <v>44089</v>
      </c>
      <c r="J1315" t="s">
        <v>19</v>
      </c>
      <c r="K1315" t="s">
        <v>196</v>
      </c>
      <c r="L1315" t="s">
        <v>21</v>
      </c>
      <c r="M1315" t="s">
        <v>22</v>
      </c>
      <c r="N1315" t="str">
        <f t="shared" si="40"/>
        <v>Comision Asesoras</v>
      </c>
      <c r="O1315" t="str">
        <f t="shared" si="41"/>
        <v>Comisiones Asesoras por  grandes áreas</v>
      </c>
      <c r="P1315" t="s">
        <v>1333</v>
      </c>
      <c r="Q1315" t="s">
        <v>24</v>
      </c>
    </row>
    <row r="1316" spans="1:17" hidden="1" x14ac:dyDescent="0.25">
      <c r="A1316" t="s">
        <v>1331</v>
      </c>
      <c r="B1316" t="s">
        <v>1332</v>
      </c>
      <c r="C1316" t="s">
        <v>1332</v>
      </c>
      <c r="D1316" t="s">
        <v>16</v>
      </c>
      <c r="E1316" t="s">
        <v>941</v>
      </c>
      <c r="F1316" t="s">
        <v>29</v>
      </c>
      <c r="G1316">
        <v>23128715509</v>
      </c>
      <c r="H1316">
        <v>44075</v>
      </c>
      <c r="J1316" t="s">
        <v>19</v>
      </c>
      <c r="K1316" t="s">
        <v>196</v>
      </c>
      <c r="L1316" t="s">
        <v>21</v>
      </c>
      <c r="M1316" t="s">
        <v>22</v>
      </c>
      <c r="N1316" t="str">
        <f t="shared" si="40"/>
        <v>Comision Asesoras</v>
      </c>
      <c r="O1316" t="str">
        <f t="shared" si="41"/>
        <v>Comisiones Asesoras por  grandes áreas</v>
      </c>
      <c r="P1316" t="s">
        <v>1333</v>
      </c>
      <c r="Q1316" t="s">
        <v>24</v>
      </c>
    </row>
    <row r="1317" spans="1:17" hidden="1" x14ac:dyDescent="0.25">
      <c r="A1317" t="s">
        <v>1340</v>
      </c>
      <c r="B1317" t="s">
        <v>1332</v>
      </c>
      <c r="C1317" t="s">
        <v>1332</v>
      </c>
      <c r="D1317" t="s">
        <v>16</v>
      </c>
      <c r="E1317" t="s">
        <v>1341</v>
      </c>
      <c r="F1317" t="s">
        <v>18</v>
      </c>
      <c r="G1317">
        <v>27141735794</v>
      </c>
      <c r="H1317">
        <v>44524</v>
      </c>
      <c r="J1317" t="s">
        <v>19</v>
      </c>
      <c r="K1317" t="s">
        <v>196</v>
      </c>
      <c r="L1317" t="s">
        <v>39</v>
      </c>
      <c r="M1317" t="s">
        <v>22</v>
      </c>
      <c r="N1317" t="str">
        <f t="shared" si="40"/>
        <v>Comision Asesoras</v>
      </c>
      <c r="O1317" t="str">
        <f t="shared" si="41"/>
        <v>Comisiones Asesoras por  grandes áreas</v>
      </c>
      <c r="P1317" t="s">
        <v>1333</v>
      </c>
      <c r="Q1317" t="s">
        <v>24</v>
      </c>
    </row>
    <row r="1318" spans="1:17" hidden="1" x14ac:dyDescent="0.25">
      <c r="A1318" t="s">
        <v>1340</v>
      </c>
      <c r="B1318" t="s">
        <v>1332</v>
      </c>
      <c r="C1318" t="s">
        <v>1332</v>
      </c>
      <c r="D1318" t="s">
        <v>16</v>
      </c>
      <c r="E1318" t="s">
        <v>1342</v>
      </c>
      <c r="F1318" t="s">
        <v>18</v>
      </c>
      <c r="G1318">
        <v>27214027114</v>
      </c>
      <c r="H1318">
        <v>44099</v>
      </c>
      <c r="J1318" t="s">
        <v>19</v>
      </c>
      <c r="K1318" t="s">
        <v>196</v>
      </c>
      <c r="L1318" t="s">
        <v>39</v>
      </c>
      <c r="M1318" t="s">
        <v>22</v>
      </c>
      <c r="N1318" t="str">
        <f t="shared" si="40"/>
        <v>Comision Asesoras</v>
      </c>
      <c r="O1318" t="str">
        <f t="shared" si="41"/>
        <v>Comisiones Asesoras por  grandes áreas</v>
      </c>
      <c r="P1318" t="s">
        <v>1333</v>
      </c>
      <c r="Q1318" t="s">
        <v>24</v>
      </c>
    </row>
    <row r="1319" spans="1:17" hidden="1" x14ac:dyDescent="0.25">
      <c r="A1319" t="s">
        <v>1340</v>
      </c>
      <c r="B1319" t="s">
        <v>1332</v>
      </c>
      <c r="C1319" t="s">
        <v>1332</v>
      </c>
      <c r="D1319" t="s">
        <v>16</v>
      </c>
      <c r="E1319" t="s">
        <v>1343</v>
      </c>
      <c r="F1319" t="s">
        <v>18</v>
      </c>
      <c r="G1319">
        <v>27214473696</v>
      </c>
      <c r="H1319">
        <v>44103</v>
      </c>
      <c r="J1319" t="s">
        <v>19</v>
      </c>
      <c r="K1319" t="s">
        <v>196</v>
      </c>
      <c r="L1319" t="s">
        <v>39</v>
      </c>
      <c r="M1319" t="s">
        <v>22</v>
      </c>
      <c r="N1319" t="str">
        <f t="shared" si="40"/>
        <v>Comision Asesoras</v>
      </c>
      <c r="O1319" t="str">
        <f t="shared" si="41"/>
        <v>Comisiones Asesoras por  grandes áreas</v>
      </c>
      <c r="P1319" t="s">
        <v>1333</v>
      </c>
      <c r="Q1319" t="s">
        <v>24</v>
      </c>
    </row>
    <row r="1320" spans="1:17" hidden="1" x14ac:dyDescent="0.25">
      <c r="A1320" t="s">
        <v>1340</v>
      </c>
      <c r="B1320" t="s">
        <v>1332</v>
      </c>
      <c r="C1320" t="s">
        <v>1332</v>
      </c>
      <c r="D1320" t="s">
        <v>16</v>
      </c>
      <c r="E1320" t="s">
        <v>563</v>
      </c>
      <c r="F1320" t="s">
        <v>18</v>
      </c>
      <c r="G1320">
        <v>27238347047</v>
      </c>
      <c r="H1320">
        <v>44524</v>
      </c>
      <c r="J1320" t="s">
        <v>19</v>
      </c>
      <c r="K1320" t="s">
        <v>196</v>
      </c>
      <c r="L1320" t="s">
        <v>39</v>
      </c>
      <c r="M1320" t="s">
        <v>22</v>
      </c>
      <c r="N1320" t="str">
        <f t="shared" si="40"/>
        <v>Comision Asesoras</v>
      </c>
      <c r="O1320" t="str">
        <f t="shared" si="41"/>
        <v>Comisiones Asesoras por  grandes áreas</v>
      </c>
      <c r="P1320" t="s">
        <v>1333</v>
      </c>
      <c r="Q1320" t="s">
        <v>24</v>
      </c>
    </row>
    <row r="1321" spans="1:17" hidden="1" x14ac:dyDescent="0.25">
      <c r="A1321" t="s">
        <v>1340</v>
      </c>
      <c r="B1321" t="s">
        <v>1332</v>
      </c>
      <c r="C1321" t="s">
        <v>1332</v>
      </c>
      <c r="D1321" t="s">
        <v>33</v>
      </c>
      <c r="E1321" t="s">
        <v>1344</v>
      </c>
      <c r="F1321" t="s">
        <v>29</v>
      </c>
      <c r="G1321">
        <v>20107731823</v>
      </c>
      <c r="H1321">
        <v>44524</v>
      </c>
      <c r="J1321" t="s">
        <v>19</v>
      </c>
      <c r="K1321" t="s">
        <v>196</v>
      </c>
      <c r="L1321" t="s">
        <v>39</v>
      </c>
      <c r="M1321" t="s">
        <v>22</v>
      </c>
      <c r="N1321" t="str">
        <f t="shared" si="40"/>
        <v>Comision Asesoras</v>
      </c>
      <c r="O1321" t="str">
        <f t="shared" si="41"/>
        <v>Comisiones Asesoras por  grandes áreas</v>
      </c>
      <c r="P1321" t="s">
        <v>1333</v>
      </c>
      <c r="Q1321" t="s">
        <v>24</v>
      </c>
    </row>
    <row r="1322" spans="1:17" hidden="1" x14ac:dyDescent="0.25">
      <c r="A1322" t="s">
        <v>1340</v>
      </c>
      <c r="B1322" t="s">
        <v>1332</v>
      </c>
      <c r="C1322" t="s">
        <v>1332</v>
      </c>
      <c r="D1322" t="s">
        <v>16</v>
      </c>
      <c r="E1322" t="s">
        <v>1345</v>
      </c>
      <c r="F1322" t="s">
        <v>29</v>
      </c>
      <c r="G1322">
        <v>20128903373</v>
      </c>
      <c r="H1322">
        <v>44524</v>
      </c>
      <c r="J1322" t="s">
        <v>19</v>
      </c>
      <c r="K1322" t="s">
        <v>196</v>
      </c>
      <c r="L1322" t="s">
        <v>39</v>
      </c>
      <c r="M1322" t="s">
        <v>22</v>
      </c>
      <c r="N1322" t="str">
        <f t="shared" si="40"/>
        <v>Comision Asesoras</v>
      </c>
      <c r="O1322" t="str">
        <f t="shared" si="41"/>
        <v>Comisiones Asesoras por  grandes áreas</v>
      </c>
      <c r="P1322" t="s">
        <v>1333</v>
      </c>
      <c r="Q1322" t="s">
        <v>24</v>
      </c>
    </row>
    <row r="1323" spans="1:17" hidden="1" x14ac:dyDescent="0.25">
      <c r="A1323" t="s">
        <v>1340</v>
      </c>
      <c r="B1323" t="s">
        <v>1332</v>
      </c>
      <c r="C1323" t="s">
        <v>1332</v>
      </c>
      <c r="D1323" t="s">
        <v>16</v>
      </c>
      <c r="E1323" t="s">
        <v>1346</v>
      </c>
      <c r="F1323" t="s">
        <v>29</v>
      </c>
      <c r="G1323">
        <v>20164737005</v>
      </c>
      <c r="H1323">
        <v>44103</v>
      </c>
      <c r="J1323" t="s">
        <v>19</v>
      </c>
      <c r="K1323" t="s">
        <v>196</v>
      </c>
      <c r="L1323" t="s">
        <v>39</v>
      </c>
      <c r="M1323" t="s">
        <v>22</v>
      </c>
      <c r="N1323" t="str">
        <f t="shared" si="40"/>
        <v>Comision Asesoras</v>
      </c>
      <c r="O1323" t="str">
        <f t="shared" si="41"/>
        <v>Comisiones Asesoras por  grandes áreas</v>
      </c>
      <c r="P1323" t="s">
        <v>1333</v>
      </c>
      <c r="Q1323" t="s">
        <v>24</v>
      </c>
    </row>
    <row r="1324" spans="1:17" hidden="1" x14ac:dyDescent="0.25">
      <c r="A1324" t="s">
        <v>1340</v>
      </c>
      <c r="B1324" t="s">
        <v>1332</v>
      </c>
      <c r="C1324" t="s">
        <v>1332</v>
      </c>
      <c r="D1324" t="s">
        <v>16</v>
      </c>
      <c r="E1324" t="s">
        <v>1347</v>
      </c>
      <c r="F1324" t="s">
        <v>29</v>
      </c>
      <c r="G1324">
        <v>20169212911</v>
      </c>
      <c r="H1324">
        <v>44524</v>
      </c>
      <c r="J1324" t="s">
        <v>19</v>
      </c>
      <c r="K1324" t="s">
        <v>196</v>
      </c>
      <c r="L1324" t="s">
        <v>39</v>
      </c>
      <c r="M1324" t="s">
        <v>22</v>
      </c>
      <c r="N1324" t="str">
        <f t="shared" si="40"/>
        <v>Comision Asesoras</v>
      </c>
      <c r="O1324" t="str">
        <f t="shared" si="41"/>
        <v>Comisiones Asesoras por  grandes áreas</v>
      </c>
      <c r="P1324" t="s">
        <v>1333</v>
      </c>
      <c r="Q1324" t="s">
        <v>24</v>
      </c>
    </row>
    <row r="1325" spans="1:17" hidden="1" x14ac:dyDescent="0.25">
      <c r="A1325" t="s">
        <v>1340</v>
      </c>
      <c r="B1325" t="s">
        <v>1332</v>
      </c>
      <c r="C1325" t="s">
        <v>1332</v>
      </c>
      <c r="D1325" t="s">
        <v>16</v>
      </c>
      <c r="E1325" t="s">
        <v>1348</v>
      </c>
      <c r="F1325" t="s">
        <v>18</v>
      </c>
      <c r="G1325">
        <v>23262503844</v>
      </c>
      <c r="H1325">
        <v>44524</v>
      </c>
      <c r="J1325" t="s">
        <v>19</v>
      </c>
      <c r="K1325" t="s">
        <v>196</v>
      </c>
      <c r="L1325" t="s">
        <v>39</v>
      </c>
      <c r="M1325" t="s">
        <v>22</v>
      </c>
      <c r="N1325" t="str">
        <f t="shared" si="40"/>
        <v>Comision Asesoras</v>
      </c>
      <c r="O1325" t="str">
        <f t="shared" si="41"/>
        <v>Comisiones Asesoras por  grandes áreas</v>
      </c>
      <c r="P1325" t="s">
        <v>1333</v>
      </c>
      <c r="Q1325" t="s">
        <v>24</v>
      </c>
    </row>
    <row r="1326" spans="1:17" hidden="1" x14ac:dyDescent="0.25">
      <c r="A1326" t="s">
        <v>1349</v>
      </c>
      <c r="B1326" t="s">
        <v>1332</v>
      </c>
      <c r="C1326" t="s">
        <v>1332</v>
      </c>
      <c r="D1326" t="s">
        <v>77</v>
      </c>
      <c r="E1326" t="s">
        <v>127</v>
      </c>
      <c r="F1326" t="s">
        <v>18</v>
      </c>
      <c r="G1326">
        <v>27114336101</v>
      </c>
      <c r="H1326">
        <v>44532</v>
      </c>
      <c r="J1326" t="s">
        <v>19</v>
      </c>
      <c r="K1326" t="s">
        <v>196</v>
      </c>
      <c r="L1326" t="s">
        <v>50</v>
      </c>
      <c r="M1326" t="s">
        <v>22</v>
      </c>
      <c r="N1326" t="str">
        <f t="shared" si="40"/>
        <v>Comision Asesoras</v>
      </c>
      <c r="O1326" t="str">
        <f t="shared" si="41"/>
        <v>Comisiones Asesoras por  grandes áreas</v>
      </c>
      <c r="P1326" t="s">
        <v>1333</v>
      </c>
      <c r="Q1326" t="s">
        <v>24</v>
      </c>
    </row>
    <row r="1327" spans="1:17" hidden="1" x14ac:dyDescent="0.25">
      <c r="A1327" t="s">
        <v>1349</v>
      </c>
      <c r="B1327" t="s">
        <v>1332</v>
      </c>
      <c r="C1327" t="s">
        <v>1332</v>
      </c>
      <c r="D1327" t="s">
        <v>33</v>
      </c>
      <c r="E1327" t="s">
        <v>462</v>
      </c>
      <c r="F1327" t="s">
        <v>29</v>
      </c>
      <c r="G1327">
        <v>20120862201</v>
      </c>
      <c r="H1327">
        <v>44505</v>
      </c>
      <c r="J1327" t="s">
        <v>19</v>
      </c>
      <c r="K1327" t="s">
        <v>196</v>
      </c>
      <c r="L1327" t="s">
        <v>50</v>
      </c>
      <c r="M1327" t="s">
        <v>22</v>
      </c>
      <c r="N1327" t="str">
        <f t="shared" si="40"/>
        <v>Comision Asesoras</v>
      </c>
      <c r="O1327" t="str">
        <f t="shared" si="41"/>
        <v>Comisiones Asesoras por  grandes áreas</v>
      </c>
      <c r="P1327" t="s">
        <v>1333</v>
      </c>
      <c r="Q1327" t="s">
        <v>24</v>
      </c>
    </row>
    <row r="1328" spans="1:17" hidden="1" x14ac:dyDescent="0.25">
      <c r="A1328" t="s">
        <v>1349</v>
      </c>
      <c r="B1328" t="s">
        <v>1332</v>
      </c>
      <c r="C1328" t="s">
        <v>1332</v>
      </c>
      <c r="D1328" t="s">
        <v>16</v>
      </c>
      <c r="E1328" t="s">
        <v>54</v>
      </c>
      <c r="F1328" t="s">
        <v>29</v>
      </c>
      <c r="G1328">
        <v>20132313181</v>
      </c>
      <c r="H1328">
        <v>44075</v>
      </c>
      <c r="J1328" t="s">
        <v>19</v>
      </c>
      <c r="K1328" t="s">
        <v>196</v>
      </c>
      <c r="L1328" t="s">
        <v>50</v>
      </c>
      <c r="M1328" t="s">
        <v>22</v>
      </c>
      <c r="N1328" t="str">
        <f t="shared" si="40"/>
        <v>Comision Asesoras</v>
      </c>
      <c r="O1328" t="str">
        <f t="shared" si="41"/>
        <v>Comisiones Asesoras por  grandes áreas</v>
      </c>
      <c r="P1328" t="s">
        <v>1333</v>
      </c>
      <c r="Q1328" t="s">
        <v>24</v>
      </c>
    </row>
    <row r="1329" spans="1:17" hidden="1" x14ac:dyDescent="0.25">
      <c r="A1329" t="s">
        <v>1349</v>
      </c>
      <c r="B1329" t="s">
        <v>1332</v>
      </c>
      <c r="C1329" t="s">
        <v>1332</v>
      </c>
      <c r="D1329" t="s">
        <v>16</v>
      </c>
      <c r="E1329" t="s">
        <v>1350</v>
      </c>
      <c r="F1329" t="s">
        <v>29</v>
      </c>
      <c r="G1329">
        <v>20205932004</v>
      </c>
      <c r="H1329">
        <v>44505</v>
      </c>
      <c r="J1329" t="s">
        <v>19</v>
      </c>
      <c r="K1329" t="s">
        <v>196</v>
      </c>
      <c r="L1329" t="s">
        <v>50</v>
      </c>
      <c r="M1329" t="s">
        <v>22</v>
      </c>
      <c r="N1329" t="str">
        <f t="shared" si="40"/>
        <v>Comision Asesoras</v>
      </c>
      <c r="O1329" t="str">
        <f t="shared" si="41"/>
        <v>Comisiones Asesoras por  grandes áreas</v>
      </c>
      <c r="P1329" t="s">
        <v>1333</v>
      </c>
      <c r="Q1329" t="s">
        <v>24</v>
      </c>
    </row>
    <row r="1330" spans="1:17" hidden="1" x14ac:dyDescent="0.25">
      <c r="A1330" t="s">
        <v>1349</v>
      </c>
      <c r="B1330" t="s">
        <v>1332</v>
      </c>
      <c r="C1330" t="s">
        <v>1332</v>
      </c>
      <c r="D1330" t="s">
        <v>16</v>
      </c>
      <c r="E1330" t="s">
        <v>143</v>
      </c>
      <c r="F1330" t="s">
        <v>18</v>
      </c>
      <c r="G1330">
        <v>23224755384</v>
      </c>
      <c r="H1330">
        <v>44075</v>
      </c>
      <c r="J1330" t="s">
        <v>19</v>
      </c>
      <c r="K1330" t="s">
        <v>196</v>
      </c>
      <c r="L1330" t="s">
        <v>50</v>
      </c>
      <c r="M1330" t="s">
        <v>22</v>
      </c>
      <c r="N1330" t="str">
        <f t="shared" si="40"/>
        <v>Comision Asesoras</v>
      </c>
      <c r="O1330" t="str">
        <f t="shared" si="41"/>
        <v>Comisiones Asesoras por  grandes áreas</v>
      </c>
      <c r="P1330" t="s">
        <v>1333</v>
      </c>
      <c r="Q1330" t="s">
        <v>24</v>
      </c>
    </row>
    <row r="1331" spans="1:17" hidden="1" x14ac:dyDescent="0.25">
      <c r="A1331" t="s">
        <v>1351</v>
      </c>
      <c r="B1331" t="s">
        <v>1332</v>
      </c>
      <c r="C1331" t="s">
        <v>1332</v>
      </c>
      <c r="D1331" t="s">
        <v>16</v>
      </c>
      <c r="E1331" t="s">
        <v>1352</v>
      </c>
      <c r="F1331" t="s">
        <v>18</v>
      </c>
      <c r="G1331">
        <v>27108946658</v>
      </c>
      <c r="H1331">
        <v>44075</v>
      </c>
      <c r="J1331" t="s">
        <v>19</v>
      </c>
      <c r="K1331" t="s">
        <v>196</v>
      </c>
      <c r="L1331" t="s">
        <v>155</v>
      </c>
      <c r="M1331" t="s">
        <v>22</v>
      </c>
      <c r="N1331" t="str">
        <f t="shared" si="40"/>
        <v>Comision Asesoras</v>
      </c>
      <c r="O1331" t="str">
        <f t="shared" si="41"/>
        <v>Comisiones Asesoras por  grandes áreas</v>
      </c>
      <c r="P1331" t="s">
        <v>1333</v>
      </c>
      <c r="Q1331" t="s">
        <v>24</v>
      </c>
    </row>
    <row r="1332" spans="1:17" hidden="1" x14ac:dyDescent="0.25">
      <c r="A1332" t="s">
        <v>1351</v>
      </c>
      <c r="B1332" t="s">
        <v>1332</v>
      </c>
      <c r="C1332" t="s">
        <v>1332</v>
      </c>
      <c r="D1332" t="s">
        <v>16</v>
      </c>
      <c r="E1332" t="s">
        <v>1353</v>
      </c>
      <c r="F1332" t="s">
        <v>18</v>
      </c>
      <c r="G1332">
        <v>27160379095</v>
      </c>
      <c r="H1332">
        <v>44531</v>
      </c>
      <c r="J1332" t="s">
        <v>19</v>
      </c>
      <c r="K1332" t="s">
        <v>196</v>
      </c>
      <c r="L1332" t="s">
        <v>155</v>
      </c>
      <c r="M1332" t="s">
        <v>22</v>
      </c>
      <c r="N1332" t="str">
        <f t="shared" si="40"/>
        <v>Comision Asesoras</v>
      </c>
      <c r="O1332" t="str">
        <f t="shared" si="41"/>
        <v>Comisiones Asesoras por  grandes áreas</v>
      </c>
      <c r="P1332" t="s">
        <v>1333</v>
      </c>
      <c r="Q1332" t="s">
        <v>24</v>
      </c>
    </row>
    <row r="1333" spans="1:17" hidden="1" x14ac:dyDescent="0.25">
      <c r="A1333" t="s">
        <v>1351</v>
      </c>
      <c r="B1333" t="s">
        <v>1332</v>
      </c>
      <c r="C1333" t="s">
        <v>1332</v>
      </c>
      <c r="D1333" t="s">
        <v>16</v>
      </c>
      <c r="E1333" t="s">
        <v>1354</v>
      </c>
      <c r="F1333" t="s">
        <v>18</v>
      </c>
      <c r="G1333">
        <v>27162497044</v>
      </c>
      <c r="H1333">
        <v>44075</v>
      </c>
      <c r="J1333" t="s">
        <v>19</v>
      </c>
      <c r="K1333" t="s">
        <v>196</v>
      </c>
      <c r="L1333" t="s">
        <v>155</v>
      </c>
      <c r="M1333" t="s">
        <v>22</v>
      </c>
      <c r="N1333" t="str">
        <f t="shared" si="40"/>
        <v>Comision Asesoras</v>
      </c>
      <c r="O1333" t="str">
        <f t="shared" si="41"/>
        <v>Comisiones Asesoras por  grandes áreas</v>
      </c>
      <c r="P1333" t="s">
        <v>1333</v>
      </c>
      <c r="Q1333" t="s">
        <v>24</v>
      </c>
    </row>
    <row r="1334" spans="1:17" hidden="1" x14ac:dyDescent="0.25">
      <c r="A1334" t="s">
        <v>1351</v>
      </c>
      <c r="B1334" t="s">
        <v>1332</v>
      </c>
      <c r="C1334" t="s">
        <v>1332</v>
      </c>
      <c r="D1334" t="s">
        <v>16</v>
      </c>
      <c r="E1334" t="s">
        <v>1355</v>
      </c>
      <c r="F1334" t="s">
        <v>18</v>
      </c>
      <c r="G1334">
        <v>27163751270</v>
      </c>
      <c r="H1334">
        <v>44530</v>
      </c>
      <c r="J1334" t="s">
        <v>19</v>
      </c>
      <c r="K1334" t="s">
        <v>196</v>
      </c>
      <c r="L1334" t="s">
        <v>155</v>
      </c>
      <c r="M1334" t="s">
        <v>22</v>
      </c>
      <c r="N1334" t="str">
        <f t="shared" si="40"/>
        <v>Comision Asesoras</v>
      </c>
      <c r="O1334" t="str">
        <f t="shared" si="41"/>
        <v>Comisiones Asesoras por  grandes áreas</v>
      </c>
      <c r="P1334" t="s">
        <v>1333</v>
      </c>
      <c r="Q1334" t="s">
        <v>24</v>
      </c>
    </row>
    <row r="1335" spans="1:17" hidden="1" x14ac:dyDescent="0.25">
      <c r="A1335" t="s">
        <v>1351</v>
      </c>
      <c r="B1335" t="s">
        <v>1332</v>
      </c>
      <c r="C1335" t="s">
        <v>1332</v>
      </c>
      <c r="D1335" t="s">
        <v>16</v>
      </c>
      <c r="E1335" t="s">
        <v>782</v>
      </c>
      <c r="F1335" t="s">
        <v>18</v>
      </c>
      <c r="G1335">
        <v>27170631582</v>
      </c>
      <c r="H1335">
        <v>44075</v>
      </c>
      <c r="J1335" t="s">
        <v>19</v>
      </c>
      <c r="K1335" t="s">
        <v>196</v>
      </c>
      <c r="L1335" t="s">
        <v>155</v>
      </c>
      <c r="M1335" t="s">
        <v>22</v>
      </c>
      <c r="N1335" t="str">
        <f t="shared" si="40"/>
        <v>Comision Asesoras</v>
      </c>
      <c r="O1335" t="str">
        <f t="shared" si="41"/>
        <v>Comisiones Asesoras por  grandes áreas</v>
      </c>
      <c r="P1335" t="s">
        <v>1333</v>
      </c>
      <c r="Q1335" t="s">
        <v>24</v>
      </c>
    </row>
    <row r="1336" spans="1:17" hidden="1" x14ac:dyDescent="0.25">
      <c r="A1336" t="s">
        <v>1351</v>
      </c>
      <c r="B1336" t="s">
        <v>1332</v>
      </c>
      <c r="C1336" t="s">
        <v>1332</v>
      </c>
      <c r="D1336" t="s">
        <v>16</v>
      </c>
      <c r="E1336" t="s">
        <v>1356</v>
      </c>
      <c r="F1336" t="s">
        <v>18</v>
      </c>
      <c r="G1336">
        <v>27177513593</v>
      </c>
      <c r="H1336">
        <v>44075</v>
      </c>
      <c r="J1336" t="s">
        <v>19</v>
      </c>
      <c r="K1336" t="s">
        <v>196</v>
      </c>
      <c r="L1336" t="s">
        <v>155</v>
      </c>
      <c r="M1336" t="s">
        <v>22</v>
      </c>
      <c r="N1336" t="str">
        <f t="shared" si="40"/>
        <v>Comision Asesoras</v>
      </c>
      <c r="O1336" t="str">
        <f t="shared" si="41"/>
        <v>Comisiones Asesoras por  grandes áreas</v>
      </c>
      <c r="P1336" t="s">
        <v>1333</v>
      </c>
      <c r="Q1336" t="s">
        <v>24</v>
      </c>
    </row>
    <row r="1337" spans="1:17" hidden="1" x14ac:dyDescent="0.25">
      <c r="A1337" t="s">
        <v>1351</v>
      </c>
      <c r="B1337" t="s">
        <v>1332</v>
      </c>
      <c r="C1337" t="s">
        <v>1332</v>
      </c>
      <c r="D1337" t="s">
        <v>33</v>
      </c>
      <c r="E1337" t="s">
        <v>1357</v>
      </c>
      <c r="F1337" t="s">
        <v>18</v>
      </c>
      <c r="G1337">
        <v>27178029350</v>
      </c>
      <c r="H1337">
        <v>44518</v>
      </c>
      <c r="J1337" t="s">
        <v>19</v>
      </c>
      <c r="K1337" t="s">
        <v>196</v>
      </c>
      <c r="L1337" t="s">
        <v>155</v>
      </c>
      <c r="M1337" t="s">
        <v>22</v>
      </c>
      <c r="N1337" t="str">
        <f t="shared" si="40"/>
        <v>Comision Asesoras</v>
      </c>
      <c r="O1337" t="str">
        <f t="shared" si="41"/>
        <v>Comisiones Asesoras por  grandes áreas</v>
      </c>
      <c r="P1337" t="s">
        <v>1333</v>
      </c>
      <c r="Q1337" t="s">
        <v>24</v>
      </c>
    </row>
    <row r="1338" spans="1:17" hidden="1" x14ac:dyDescent="0.25">
      <c r="A1338" t="s">
        <v>1351</v>
      </c>
      <c r="B1338" t="s">
        <v>1332</v>
      </c>
      <c r="C1338" t="s">
        <v>1332</v>
      </c>
      <c r="D1338" t="s">
        <v>77</v>
      </c>
      <c r="E1338" t="s">
        <v>994</v>
      </c>
      <c r="F1338" t="s">
        <v>18</v>
      </c>
      <c r="G1338">
        <v>27183158371</v>
      </c>
      <c r="H1338">
        <v>44518</v>
      </c>
      <c r="J1338" t="s">
        <v>19</v>
      </c>
      <c r="K1338" t="s">
        <v>196</v>
      </c>
      <c r="L1338" t="s">
        <v>155</v>
      </c>
      <c r="M1338" t="s">
        <v>22</v>
      </c>
      <c r="N1338" t="str">
        <f t="shared" si="40"/>
        <v>Comision Asesoras</v>
      </c>
      <c r="O1338" t="str">
        <f t="shared" si="41"/>
        <v>Comisiones Asesoras por  grandes áreas</v>
      </c>
      <c r="P1338" t="s">
        <v>1333</v>
      </c>
      <c r="Q1338" t="s">
        <v>24</v>
      </c>
    </row>
    <row r="1339" spans="1:17" hidden="1" x14ac:dyDescent="0.25">
      <c r="A1339" t="s">
        <v>1351</v>
      </c>
      <c r="B1339" t="s">
        <v>1332</v>
      </c>
      <c r="C1339" t="s">
        <v>1332</v>
      </c>
      <c r="D1339" t="s">
        <v>16</v>
      </c>
      <c r="E1339" t="s">
        <v>1358</v>
      </c>
      <c r="F1339" t="s">
        <v>18</v>
      </c>
      <c r="G1339">
        <v>27223296888</v>
      </c>
      <c r="H1339">
        <v>44531</v>
      </c>
      <c r="J1339" t="s">
        <v>19</v>
      </c>
      <c r="K1339" t="s">
        <v>196</v>
      </c>
      <c r="L1339" t="s">
        <v>155</v>
      </c>
      <c r="M1339" t="s">
        <v>22</v>
      </c>
      <c r="N1339" t="str">
        <f t="shared" si="40"/>
        <v>Comision Asesoras</v>
      </c>
      <c r="O1339" t="str">
        <f t="shared" si="41"/>
        <v>Comisiones Asesoras por  grandes áreas</v>
      </c>
      <c r="P1339" t="s">
        <v>1333</v>
      </c>
      <c r="Q1339" t="s">
        <v>24</v>
      </c>
    </row>
    <row r="1340" spans="1:17" hidden="1" x14ac:dyDescent="0.25">
      <c r="A1340" t="s">
        <v>1351</v>
      </c>
      <c r="B1340" t="s">
        <v>1332</v>
      </c>
      <c r="C1340" t="s">
        <v>1332</v>
      </c>
      <c r="D1340" t="s">
        <v>16</v>
      </c>
      <c r="E1340" t="s">
        <v>1359</v>
      </c>
      <c r="F1340" t="s">
        <v>29</v>
      </c>
      <c r="G1340">
        <v>20116665310</v>
      </c>
      <c r="H1340">
        <v>44531</v>
      </c>
      <c r="J1340" t="s">
        <v>19</v>
      </c>
      <c r="K1340" t="s">
        <v>196</v>
      </c>
      <c r="L1340" t="s">
        <v>155</v>
      </c>
      <c r="M1340" t="s">
        <v>22</v>
      </c>
      <c r="N1340" t="str">
        <f t="shared" si="40"/>
        <v>Comision Asesoras</v>
      </c>
      <c r="O1340" t="str">
        <f t="shared" si="41"/>
        <v>Comisiones Asesoras por  grandes áreas</v>
      </c>
      <c r="P1340" t="s">
        <v>1333</v>
      </c>
      <c r="Q1340" t="s">
        <v>24</v>
      </c>
    </row>
    <row r="1341" spans="1:17" hidden="1" x14ac:dyDescent="0.25">
      <c r="A1341" t="s">
        <v>1351</v>
      </c>
      <c r="B1341" t="s">
        <v>1332</v>
      </c>
      <c r="C1341" t="s">
        <v>1332</v>
      </c>
      <c r="D1341" t="s">
        <v>77</v>
      </c>
      <c r="E1341" t="s">
        <v>1360</v>
      </c>
      <c r="F1341" t="s">
        <v>29</v>
      </c>
      <c r="G1341">
        <v>20138273289</v>
      </c>
      <c r="H1341">
        <v>44518</v>
      </c>
      <c r="J1341" t="s">
        <v>19</v>
      </c>
      <c r="K1341" t="s">
        <v>196</v>
      </c>
      <c r="L1341" t="s">
        <v>155</v>
      </c>
      <c r="M1341" t="s">
        <v>22</v>
      </c>
      <c r="N1341" t="str">
        <f t="shared" si="40"/>
        <v>Comision Asesoras</v>
      </c>
      <c r="O1341" t="str">
        <f t="shared" si="41"/>
        <v>Comisiones Asesoras por  grandes áreas</v>
      </c>
      <c r="P1341" t="s">
        <v>1333</v>
      </c>
      <c r="Q1341" t="s">
        <v>24</v>
      </c>
    </row>
    <row r="1342" spans="1:17" hidden="1" x14ac:dyDescent="0.25">
      <c r="A1342" t="s">
        <v>1351</v>
      </c>
      <c r="B1342" t="s">
        <v>1332</v>
      </c>
      <c r="C1342" t="s">
        <v>1332</v>
      </c>
      <c r="D1342" t="s">
        <v>16</v>
      </c>
      <c r="E1342" t="s">
        <v>1361</v>
      </c>
      <c r="F1342" t="s">
        <v>29</v>
      </c>
      <c r="G1342">
        <v>20162212002</v>
      </c>
      <c r="H1342">
        <v>44529</v>
      </c>
      <c r="J1342" t="s">
        <v>19</v>
      </c>
      <c r="K1342" t="s">
        <v>196</v>
      </c>
      <c r="L1342" t="s">
        <v>155</v>
      </c>
      <c r="M1342" t="s">
        <v>22</v>
      </c>
      <c r="N1342" t="str">
        <f t="shared" si="40"/>
        <v>Comision Asesoras</v>
      </c>
      <c r="O1342" t="str">
        <f t="shared" si="41"/>
        <v>Comisiones Asesoras por  grandes áreas</v>
      </c>
      <c r="P1342" t="s">
        <v>1333</v>
      </c>
      <c r="Q1342" t="s">
        <v>24</v>
      </c>
    </row>
    <row r="1343" spans="1:17" hidden="1" x14ac:dyDescent="0.25">
      <c r="A1343" t="s">
        <v>1351</v>
      </c>
      <c r="B1343" t="s">
        <v>1332</v>
      </c>
      <c r="C1343" t="s">
        <v>1332</v>
      </c>
      <c r="D1343" t="s">
        <v>16</v>
      </c>
      <c r="E1343" t="s">
        <v>1362</v>
      </c>
      <c r="F1343" t="s">
        <v>29</v>
      </c>
      <c r="G1343">
        <v>20164213014</v>
      </c>
      <c r="H1343">
        <v>44532</v>
      </c>
      <c r="J1343" t="s">
        <v>19</v>
      </c>
      <c r="K1343" t="s">
        <v>196</v>
      </c>
      <c r="L1343" t="s">
        <v>155</v>
      </c>
      <c r="M1343" t="s">
        <v>22</v>
      </c>
      <c r="N1343" t="str">
        <f t="shared" si="40"/>
        <v>Comision Asesoras</v>
      </c>
      <c r="O1343" t="str">
        <f t="shared" si="41"/>
        <v>Comisiones Asesoras por  grandes áreas</v>
      </c>
      <c r="P1343" t="s">
        <v>1333</v>
      </c>
      <c r="Q1343" t="s">
        <v>24</v>
      </c>
    </row>
    <row r="1344" spans="1:17" hidden="1" x14ac:dyDescent="0.25">
      <c r="A1344" t="s">
        <v>1351</v>
      </c>
      <c r="B1344" t="s">
        <v>1332</v>
      </c>
      <c r="C1344" t="s">
        <v>1332</v>
      </c>
      <c r="D1344" t="s">
        <v>16</v>
      </c>
      <c r="E1344" t="s">
        <v>1363</v>
      </c>
      <c r="F1344" t="s">
        <v>29</v>
      </c>
      <c r="G1344">
        <v>20167774459</v>
      </c>
      <c r="H1344">
        <v>44531</v>
      </c>
      <c r="J1344" t="s">
        <v>19</v>
      </c>
      <c r="K1344" t="s">
        <v>196</v>
      </c>
      <c r="L1344" t="s">
        <v>155</v>
      </c>
      <c r="M1344" t="s">
        <v>22</v>
      </c>
      <c r="N1344" t="str">
        <f t="shared" si="40"/>
        <v>Comision Asesoras</v>
      </c>
      <c r="O1344" t="str">
        <f t="shared" si="41"/>
        <v>Comisiones Asesoras por  grandes áreas</v>
      </c>
      <c r="P1344" t="s">
        <v>1333</v>
      </c>
      <c r="Q1344" t="s">
        <v>24</v>
      </c>
    </row>
    <row r="1345" spans="1:17" hidden="1" x14ac:dyDescent="0.25">
      <c r="A1345" t="s">
        <v>1351</v>
      </c>
      <c r="B1345" t="s">
        <v>1332</v>
      </c>
      <c r="C1345" t="s">
        <v>1332</v>
      </c>
      <c r="D1345" t="s">
        <v>16</v>
      </c>
      <c r="E1345" t="s">
        <v>1364</v>
      </c>
      <c r="F1345" t="s">
        <v>29</v>
      </c>
      <c r="G1345">
        <v>20200793618</v>
      </c>
      <c r="H1345">
        <v>44524</v>
      </c>
      <c r="J1345" t="s">
        <v>19</v>
      </c>
      <c r="K1345" t="s">
        <v>196</v>
      </c>
      <c r="L1345" t="s">
        <v>155</v>
      </c>
      <c r="M1345" t="s">
        <v>22</v>
      </c>
      <c r="N1345" t="str">
        <f t="shared" si="40"/>
        <v>Comision Asesoras</v>
      </c>
      <c r="O1345" t="str">
        <f t="shared" si="41"/>
        <v>Comisiones Asesoras por  grandes áreas</v>
      </c>
      <c r="P1345" t="s">
        <v>1333</v>
      </c>
      <c r="Q1345" t="s">
        <v>24</v>
      </c>
    </row>
    <row r="1346" spans="1:17" hidden="1" x14ac:dyDescent="0.25">
      <c r="A1346" t="s">
        <v>1351</v>
      </c>
      <c r="B1346" t="s">
        <v>1332</v>
      </c>
      <c r="C1346" t="s">
        <v>1332</v>
      </c>
      <c r="D1346" t="s">
        <v>16</v>
      </c>
      <c r="E1346" t="s">
        <v>1365</v>
      </c>
      <c r="F1346" t="s">
        <v>29</v>
      </c>
      <c r="G1346">
        <v>20202919201</v>
      </c>
      <c r="H1346">
        <v>44075</v>
      </c>
      <c r="J1346" t="s">
        <v>19</v>
      </c>
      <c r="K1346" t="s">
        <v>196</v>
      </c>
      <c r="L1346" t="s">
        <v>155</v>
      </c>
      <c r="M1346" t="s">
        <v>22</v>
      </c>
      <c r="N1346" t="str">
        <f t="shared" si="40"/>
        <v>Comision Asesoras</v>
      </c>
      <c r="O1346" t="str">
        <f t="shared" si="41"/>
        <v>Comisiones Asesoras por  grandes áreas</v>
      </c>
      <c r="P1346" t="s">
        <v>1333</v>
      </c>
      <c r="Q1346" t="s">
        <v>24</v>
      </c>
    </row>
    <row r="1347" spans="1:17" hidden="1" x14ac:dyDescent="0.25">
      <c r="A1347" t="s">
        <v>1351</v>
      </c>
      <c r="B1347" t="s">
        <v>1332</v>
      </c>
      <c r="C1347" t="s">
        <v>1332</v>
      </c>
      <c r="D1347" t="s">
        <v>16</v>
      </c>
      <c r="E1347" t="s">
        <v>1366</v>
      </c>
      <c r="F1347" t="s">
        <v>29</v>
      </c>
      <c r="G1347">
        <v>20273109677</v>
      </c>
      <c r="H1347">
        <v>44529</v>
      </c>
      <c r="J1347" t="s">
        <v>19</v>
      </c>
      <c r="K1347" t="s">
        <v>196</v>
      </c>
      <c r="L1347" t="s">
        <v>155</v>
      </c>
      <c r="M1347" t="s">
        <v>22</v>
      </c>
      <c r="N1347" t="str">
        <f t="shared" ref="N1347:N1410" si="42">IF(LEFT(M1347,1)="J","Junta","Comision Asesoras")</f>
        <v>Comision Asesoras</v>
      </c>
      <c r="O1347" t="str">
        <f t="shared" ref="O1347:O1410" si="43">IF(N1347="Comision Asesoras",IF(L1347="TE","Comisiones Asesoras de Temas estratégicos",IF(L1347="Otro","Comisiones Asesoras de asuntos específicos *","Comisiones Asesoras por  grandes áreas")),IF(M1347="JUNTA","Junta","Junta Tecnica"))</f>
        <v>Comisiones Asesoras por  grandes áreas</v>
      </c>
      <c r="P1347" t="s">
        <v>1333</v>
      </c>
      <c r="Q1347" t="s">
        <v>24</v>
      </c>
    </row>
    <row r="1348" spans="1:17" hidden="1" x14ac:dyDescent="0.25">
      <c r="A1348" t="s">
        <v>1351</v>
      </c>
      <c r="B1348" t="s">
        <v>1332</v>
      </c>
      <c r="C1348" t="s">
        <v>1332</v>
      </c>
      <c r="D1348" t="s">
        <v>16</v>
      </c>
      <c r="E1348" t="s">
        <v>1367</v>
      </c>
      <c r="F1348" t="s">
        <v>18</v>
      </c>
      <c r="G1348">
        <v>23237412044</v>
      </c>
      <c r="H1348">
        <v>44524</v>
      </c>
      <c r="J1348" t="s">
        <v>19</v>
      </c>
      <c r="K1348" t="s">
        <v>196</v>
      </c>
      <c r="L1348" t="s">
        <v>155</v>
      </c>
      <c r="M1348" t="s">
        <v>22</v>
      </c>
      <c r="N1348" t="str">
        <f t="shared" si="42"/>
        <v>Comision Asesoras</v>
      </c>
      <c r="O1348" t="str">
        <f t="shared" si="43"/>
        <v>Comisiones Asesoras por  grandes áreas</v>
      </c>
      <c r="P1348" t="s">
        <v>1333</v>
      </c>
      <c r="Q1348" t="s">
        <v>24</v>
      </c>
    </row>
    <row r="1349" spans="1:17" hidden="1" x14ac:dyDescent="0.25">
      <c r="A1349" t="s">
        <v>1368</v>
      </c>
      <c r="B1349" t="s">
        <v>1369</v>
      </c>
      <c r="C1349" t="s">
        <v>1369</v>
      </c>
      <c r="D1349" t="s">
        <v>16</v>
      </c>
      <c r="E1349" t="s">
        <v>110</v>
      </c>
      <c r="F1349" t="s">
        <v>18</v>
      </c>
      <c r="G1349">
        <v>27053303299</v>
      </c>
      <c r="H1349">
        <v>44501</v>
      </c>
      <c r="J1349" t="s">
        <v>19</v>
      </c>
      <c r="K1349" t="s">
        <v>196</v>
      </c>
      <c r="L1349" t="s">
        <v>1370</v>
      </c>
      <c r="M1349" t="s">
        <v>22</v>
      </c>
      <c r="N1349" t="str">
        <f t="shared" si="42"/>
        <v>Comision Asesoras</v>
      </c>
      <c r="O1349" t="str">
        <f t="shared" si="43"/>
        <v>Comisiones Asesoras de Temas estratégicos</v>
      </c>
      <c r="P1349" t="s">
        <v>1370</v>
      </c>
      <c r="Q1349" t="s">
        <v>1371</v>
      </c>
    </row>
    <row r="1350" spans="1:17" hidden="1" x14ac:dyDescent="0.25">
      <c r="A1350" t="s">
        <v>1368</v>
      </c>
      <c r="B1350" t="s">
        <v>1369</v>
      </c>
      <c r="C1350" t="s">
        <v>1369</v>
      </c>
      <c r="D1350" t="s">
        <v>16</v>
      </c>
      <c r="E1350" t="s">
        <v>1372</v>
      </c>
      <c r="F1350" t="s">
        <v>18</v>
      </c>
      <c r="G1350">
        <v>27148939824</v>
      </c>
      <c r="H1350">
        <v>44025</v>
      </c>
      <c r="J1350" t="s">
        <v>19</v>
      </c>
      <c r="K1350" t="s">
        <v>196</v>
      </c>
      <c r="L1350" t="s">
        <v>1370</v>
      </c>
      <c r="M1350" t="s">
        <v>22</v>
      </c>
      <c r="N1350" t="str">
        <f t="shared" si="42"/>
        <v>Comision Asesoras</v>
      </c>
      <c r="O1350" t="str">
        <f t="shared" si="43"/>
        <v>Comisiones Asesoras de Temas estratégicos</v>
      </c>
      <c r="P1350" t="s">
        <v>1370</v>
      </c>
      <c r="Q1350" t="s">
        <v>1371</v>
      </c>
    </row>
    <row r="1351" spans="1:17" hidden="1" x14ac:dyDescent="0.25">
      <c r="A1351" t="s">
        <v>1368</v>
      </c>
      <c r="B1351" t="s">
        <v>1369</v>
      </c>
      <c r="C1351" t="s">
        <v>1369</v>
      </c>
      <c r="D1351" t="s">
        <v>16</v>
      </c>
      <c r="E1351" t="s">
        <v>1373</v>
      </c>
      <c r="F1351" t="s">
        <v>18</v>
      </c>
      <c r="G1351">
        <v>27223031418</v>
      </c>
      <c r="H1351">
        <v>44531</v>
      </c>
      <c r="J1351" t="s">
        <v>19</v>
      </c>
      <c r="K1351" t="s">
        <v>196</v>
      </c>
      <c r="L1351" t="s">
        <v>1370</v>
      </c>
      <c r="M1351" t="s">
        <v>22</v>
      </c>
      <c r="N1351" t="str">
        <f t="shared" si="42"/>
        <v>Comision Asesoras</v>
      </c>
      <c r="O1351" t="str">
        <f t="shared" si="43"/>
        <v>Comisiones Asesoras de Temas estratégicos</v>
      </c>
      <c r="P1351" t="s">
        <v>1370</v>
      </c>
      <c r="Q1351" t="s">
        <v>1371</v>
      </c>
    </row>
    <row r="1352" spans="1:17" hidden="1" x14ac:dyDescent="0.25">
      <c r="A1352" t="s">
        <v>1368</v>
      </c>
      <c r="B1352" t="s">
        <v>1369</v>
      </c>
      <c r="C1352" t="s">
        <v>1369</v>
      </c>
      <c r="D1352" t="s">
        <v>77</v>
      </c>
      <c r="E1352" t="s">
        <v>228</v>
      </c>
      <c r="F1352" t="s">
        <v>29</v>
      </c>
      <c r="G1352">
        <v>20128881728</v>
      </c>
      <c r="H1352">
        <v>44704</v>
      </c>
      <c r="J1352" t="s">
        <v>19</v>
      </c>
      <c r="K1352" t="s">
        <v>196</v>
      </c>
      <c r="L1352" t="s">
        <v>1370</v>
      </c>
      <c r="M1352" t="s">
        <v>22</v>
      </c>
      <c r="N1352" t="str">
        <f t="shared" si="42"/>
        <v>Comision Asesoras</v>
      </c>
      <c r="O1352" t="str">
        <f t="shared" si="43"/>
        <v>Comisiones Asesoras de Temas estratégicos</v>
      </c>
      <c r="P1352" t="s">
        <v>1370</v>
      </c>
      <c r="Q1352" t="s">
        <v>1371</v>
      </c>
    </row>
    <row r="1353" spans="1:17" hidden="1" x14ac:dyDescent="0.25">
      <c r="A1353" t="s">
        <v>1368</v>
      </c>
      <c r="B1353" t="s">
        <v>1369</v>
      </c>
      <c r="C1353" t="s">
        <v>1369</v>
      </c>
      <c r="D1353" t="s">
        <v>16</v>
      </c>
      <c r="E1353" t="s">
        <v>1374</v>
      </c>
      <c r="F1353" t="s">
        <v>29</v>
      </c>
      <c r="G1353">
        <v>20130714294</v>
      </c>
      <c r="H1353">
        <v>44540</v>
      </c>
      <c r="J1353" t="s">
        <v>19</v>
      </c>
      <c r="K1353" t="s">
        <v>196</v>
      </c>
      <c r="L1353" t="s">
        <v>1370</v>
      </c>
      <c r="M1353" t="s">
        <v>22</v>
      </c>
      <c r="N1353" t="str">
        <f t="shared" si="42"/>
        <v>Comision Asesoras</v>
      </c>
      <c r="O1353" t="str">
        <f t="shared" si="43"/>
        <v>Comisiones Asesoras de Temas estratégicos</v>
      </c>
      <c r="P1353" t="s">
        <v>1370</v>
      </c>
      <c r="Q1353" t="s">
        <v>1371</v>
      </c>
    </row>
    <row r="1354" spans="1:17" hidden="1" x14ac:dyDescent="0.25">
      <c r="A1354" t="s">
        <v>1368</v>
      </c>
      <c r="B1354" t="s">
        <v>1369</v>
      </c>
      <c r="C1354" t="s">
        <v>1369</v>
      </c>
      <c r="D1354" t="s">
        <v>16</v>
      </c>
      <c r="E1354" t="s">
        <v>1375</v>
      </c>
      <c r="F1354" t="s">
        <v>29</v>
      </c>
      <c r="G1354">
        <v>20172222006</v>
      </c>
      <c r="H1354">
        <v>44539</v>
      </c>
      <c r="J1354" t="s">
        <v>19</v>
      </c>
      <c r="K1354" t="s">
        <v>196</v>
      </c>
      <c r="L1354" t="s">
        <v>1370</v>
      </c>
      <c r="M1354" t="s">
        <v>22</v>
      </c>
      <c r="N1354" t="str">
        <f t="shared" si="42"/>
        <v>Comision Asesoras</v>
      </c>
      <c r="O1354" t="str">
        <f t="shared" si="43"/>
        <v>Comisiones Asesoras de Temas estratégicos</v>
      </c>
      <c r="P1354" t="s">
        <v>1370</v>
      </c>
      <c r="Q1354" t="s">
        <v>1371</v>
      </c>
    </row>
    <row r="1355" spans="1:17" hidden="1" x14ac:dyDescent="0.25">
      <c r="A1355" t="s">
        <v>1368</v>
      </c>
      <c r="B1355" t="s">
        <v>1369</v>
      </c>
      <c r="C1355" t="s">
        <v>1369</v>
      </c>
      <c r="D1355" t="s">
        <v>16</v>
      </c>
      <c r="E1355" t="s">
        <v>1376</v>
      </c>
      <c r="F1355" t="s">
        <v>29</v>
      </c>
      <c r="G1355">
        <v>20202371524</v>
      </c>
      <c r="H1355">
        <v>43607</v>
      </c>
      <c r="J1355" t="s">
        <v>19</v>
      </c>
      <c r="K1355" t="s">
        <v>196</v>
      </c>
      <c r="L1355" t="s">
        <v>1370</v>
      </c>
      <c r="M1355" t="s">
        <v>22</v>
      </c>
      <c r="N1355" t="str">
        <f t="shared" si="42"/>
        <v>Comision Asesoras</v>
      </c>
      <c r="O1355" t="str">
        <f t="shared" si="43"/>
        <v>Comisiones Asesoras de Temas estratégicos</v>
      </c>
      <c r="P1355" t="s">
        <v>1370</v>
      </c>
      <c r="Q1355" t="s">
        <v>1371</v>
      </c>
    </row>
    <row r="1356" spans="1:17" hidden="1" x14ac:dyDescent="0.25">
      <c r="A1356" t="s">
        <v>1368</v>
      </c>
      <c r="B1356" t="s">
        <v>1369</v>
      </c>
      <c r="C1356" t="s">
        <v>1369</v>
      </c>
      <c r="D1356" t="s">
        <v>16</v>
      </c>
      <c r="E1356" t="s">
        <v>1377</v>
      </c>
      <c r="F1356" t="s">
        <v>29</v>
      </c>
      <c r="G1356">
        <v>20205408615</v>
      </c>
      <c r="H1356">
        <v>44539</v>
      </c>
      <c r="J1356" t="s">
        <v>19</v>
      </c>
      <c r="K1356" t="s">
        <v>196</v>
      </c>
      <c r="L1356" t="s">
        <v>1370</v>
      </c>
      <c r="M1356" t="s">
        <v>22</v>
      </c>
      <c r="N1356" t="str">
        <f t="shared" si="42"/>
        <v>Comision Asesoras</v>
      </c>
      <c r="O1356" t="str">
        <f t="shared" si="43"/>
        <v>Comisiones Asesoras de Temas estratégicos</v>
      </c>
      <c r="P1356" t="s">
        <v>1370</v>
      </c>
      <c r="Q1356" t="s">
        <v>1371</v>
      </c>
    </row>
    <row r="1357" spans="1:17" hidden="1" x14ac:dyDescent="0.25">
      <c r="A1357" t="s">
        <v>1368</v>
      </c>
      <c r="B1357" t="s">
        <v>1369</v>
      </c>
      <c r="C1357" t="s">
        <v>1369</v>
      </c>
      <c r="D1357" t="s">
        <v>33</v>
      </c>
      <c r="E1357" t="s">
        <v>91</v>
      </c>
      <c r="F1357" t="s">
        <v>29</v>
      </c>
      <c r="G1357">
        <v>20238292051</v>
      </c>
      <c r="H1357">
        <v>44704</v>
      </c>
      <c r="J1357" t="s">
        <v>19</v>
      </c>
      <c r="K1357" t="s">
        <v>196</v>
      </c>
      <c r="L1357" t="s">
        <v>1370</v>
      </c>
      <c r="M1357" t="s">
        <v>22</v>
      </c>
      <c r="N1357" t="str">
        <f t="shared" si="42"/>
        <v>Comision Asesoras</v>
      </c>
      <c r="O1357" t="str">
        <f t="shared" si="43"/>
        <v>Comisiones Asesoras de Temas estratégicos</v>
      </c>
      <c r="P1357" t="s">
        <v>1370</v>
      </c>
      <c r="Q1357" t="s">
        <v>1371</v>
      </c>
    </row>
    <row r="1358" spans="1:17" hidden="1" x14ac:dyDescent="0.25">
      <c r="A1358" t="s">
        <v>1368</v>
      </c>
      <c r="B1358" t="s">
        <v>1369</v>
      </c>
      <c r="C1358" t="s">
        <v>1369</v>
      </c>
      <c r="D1358" t="s">
        <v>16</v>
      </c>
      <c r="E1358" t="s">
        <v>1378</v>
      </c>
      <c r="F1358" t="s">
        <v>29</v>
      </c>
      <c r="G1358">
        <v>20248980983</v>
      </c>
      <c r="H1358">
        <v>44501</v>
      </c>
      <c r="J1358" t="s">
        <v>19</v>
      </c>
      <c r="K1358" t="s">
        <v>196</v>
      </c>
      <c r="L1358" t="s">
        <v>1370</v>
      </c>
      <c r="M1358" t="s">
        <v>22</v>
      </c>
      <c r="N1358" t="str">
        <f t="shared" si="42"/>
        <v>Comision Asesoras</v>
      </c>
      <c r="O1358" t="str">
        <f t="shared" si="43"/>
        <v>Comisiones Asesoras de Temas estratégicos</v>
      </c>
      <c r="P1358" t="s">
        <v>1370</v>
      </c>
      <c r="Q1358" t="s">
        <v>1371</v>
      </c>
    </row>
    <row r="1359" spans="1:17" hidden="1" x14ac:dyDescent="0.25">
      <c r="A1359" t="s">
        <v>1379</v>
      </c>
      <c r="B1359" t="s">
        <v>1380</v>
      </c>
      <c r="C1359" t="s">
        <v>1380</v>
      </c>
      <c r="D1359" t="s">
        <v>16</v>
      </c>
      <c r="E1359" t="s">
        <v>1381</v>
      </c>
      <c r="F1359" t="s">
        <v>18</v>
      </c>
      <c r="G1359">
        <v>27145284045</v>
      </c>
      <c r="H1359">
        <v>44540</v>
      </c>
      <c r="J1359" t="s">
        <v>19</v>
      </c>
      <c r="K1359" t="s">
        <v>196</v>
      </c>
      <c r="L1359" t="s">
        <v>1370</v>
      </c>
      <c r="M1359" t="s">
        <v>22</v>
      </c>
      <c r="N1359" t="str">
        <f t="shared" si="42"/>
        <v>Comision Asesoras</v>
      </c>
      <c r="O1359" t="str">
        <f t="shared" si="43"/>
        <v>Comisiones Asesoras de Temas estratégicos</v>
      </c>
      <c r="P1359" t="s">
        <v>1370</v>
      </c>
      <c r="Q1359" t="s">
        <v>1371</v>
      </c>
    </row>
    <row r="1360" spans="1:17" hidden="1" x14ac:dyDescent="0.25">
      <c r="A1360" t="s">
        <v>1379</v>
      </c>
      <c r="B1360" t="s">
        <v>1380</v>
      </c>
      <c r="C1360" t="s">
        <v>1380</v>
      </c>
      <c r="D1360" t="s">
        <v>33</v>
      </c>
      <c r="E1360" t="s">
        <v>1382</v>
      </c>
      <c r="F1360" t="s">
        <v>18</v>
      </c>
      <c r="G1360">
        <v>27146285681</v>
      </c>
      <c r="H1360">
        <v>43943</v>
      </c>
      <c r="J1360" t="s">
        <v>19</v>
      </c>
      <c r="K1360" t="s">
        <v>196</v>
      </c>
      <c r="L1360" t="s">
        <v>1370</v>
      </c>
      <c r="M1360" t="s">
        <v>22</v>
      </c>
      <c r="N1360" t="str">
        <f t="shared" si="42"/>
        <v>Comision Asesoras</v>
      </c>
      <c r="O1360" t="str">
        <f t="shared" si="43"/>
        <v>Comisiones Asesoras de Temas estratégicos</v>
      </c>
      <c r="P1360" t="s">
        <v>1370</v>
      </c>
      <c r="Q1360" t="s">
        <v>1371</v>
      </c>
    </row>
    <row r="1361" spans="1:17" hidden="1" x14ac:dyDescent="0.25">
      <c r="A1361" t="s">
        <v>1379</v>
      </c>
      <c r="B1361" t="s">
        <v>1380</v>
      </c>
      <c r="C1361" t="s">
        <v>1380</v>
      </c>
      <c r="D1361" t="s">
        <v>16</v>
      </c>
      <c r="E1361" t="s">
        <v>1383</v>
      </c>
      <c r="F1361" t="s">
        <v>18</v>
      </c>
      <c r="G1361">
        <v>27148804872</v>
      </c>
      <c r="H1361">
        <v>44539</v>
      </c>
      <c r="J1361" t="s">
        <v>19</v>
      </c>
      <c r="K1361" t="s">
        <v>196</v>
      </c>
      <c r="L1361" t="s">
        <v>1370</v>
      </c>
      <c r="M1361" t="s">
        <v>22</v>
      </c>
      <c r="N1361" t="str">
        <f t="shared" si="42"/>
        <v>Comision Asesoras</v>
      </c>
      <c r="O1361" t="str">
        <f t="shared" si="43"/>
        <v>Comisiones Asesoras de Temas estratégicos</v>
      </c>
      <c r="P1361" t="s">
        <v>1370</v>
      </c>
      <c r="Q1361" t="s">
        <v>1371</v>
      </c>
    </row>
    <row r="1362" spans="1:17" hidden="1" x14ac:dyDescent="0.25">
      <c r="A1362" t="s">
        <v>1379</v>
      </c>
      <c r="B1362" t="s">
        <v>1380</v>
      </c>
      <c r="C1362" t="s">
        <v>1380</v>
      </c>
      <c r="D1362" t="s">
        <v>16</v>
      </c>
      <c r="E1362" t="s">
        <v>1384</v>
      </c>
      <c r="F1362" t="s">
        <v>18</v>
      </c>
      <c r="G1362">
        <v>27164531649</v>
      </c>
      <c r="H1362">
        <v>44039</v>
      </c>
      <c r="J1362" t="s">
        <v>19</v>
      </c>
      <c r="K1362" t="s">
        <v>196</v>
      </c>
      <c r="L1362" t="s">
        <v>1370</v>
      </c>
      <c r="M1362" t="s">
        <v>22</v>
      </c>
      <c r="N1362" t="str">
        <f t="shared" si="42"/>
        <v>Comision Asesoras</v>
      </c>
      <c r="O1362" t="str">
        <f t="shared" si="43"/>
        <v>Comisiones Asesoras de Temas estratégicos</v>
      </c>
      <c r="P1362" t="s">
        <v>1370</v>
      </c>
      <c r="Q1362" t="s">
        <v>1371</v>
      </c>
    </row>
    <row r="1363" spans="1:17" hidden="1" x14ac:dyDescent="0.25">
      <c r="A1363" t="s">
        <v>1379</v>
      </c>
      <c r="B1363" t="s">
        <v>1380</v>
      </c>
      <c r="C1363" t="s">
        <v>1380</v>
      </c>
      <c r="D1363" t="s">
        <v>16</v>
      </c>
      <c r="E1363" t="s">
        <v>1385</v>
      </c>
      <c r="F1363" t="s">
        <v>18</v>
      </c>
      <c r="G1363">
        <v>27174584120</v>
      </c>
      <c r="H1363">
        <v>44039</v>
      </c>
      <c r="J1363" t="s">
        <v>19</v>
      </c>
      <c r="K1363" t="s">
        <v>196</v>
      </c>
      <c r="L1363" t="s">
        <v>1370</v>
      </c>
      <c r="M1363" t="s">
        <v>22</v>
      </c>
      <c r="N1363" t="str">
        <f t="shared" si="42"/>
        <v>Comision Asesoras</v>
      </c>
      <c r="O1363" t="str">
        <f t="shared" si="43"/>
        <v>Comisiones Asesoras de Temas estratégicos</v>
      </c>
      <c r="P1363" t="s">
        <v>1370</v>
      </c>
      <c r="Q1363" t="s">
        <v>1371</v>
      </c>
    </row>
    <row r="1364" spans="1:17" hidden="1" x14ac:dyDescent="0.25">
      <c r="A1364" t="s">
        <v>1379</v>
      </c>
      <c r="B1364" t="s">
        <v>1380</v>
      </c>
      <c r="C1364" t="s">
        <v>1380</v>
      </c>
      <c r="D1364" t="s">
        <v>16</v>
      </c>
      <c r="E1364" t="s">
        <v>1386</v>
      </c>
      <c r="F1364" t="s">
        <v>18</v>
      </c>
      <c r="G1364">
        <v>27177130937</v>
      </c>
      <c r="H1364">
        <v>43629</v>
      </c>
      <c r="J1364" t="s">
        <v>19</v>
      </c>
      <c r="K1364" t="s">
        <v>196</v>
      </c>
      <c r="L1364" t="s">
        <v>1370</v>
      </c>
      <c r="M1364" t="s">
        <v>22</v>
      </c>
      <c r="N1364" t="str">
        <f t="shared" si="42"/>
        <v>Comision Asesoras</v>
      </c>
      <c r="O1364" t="str">
        <f t="shared" si="43"/>
        <v>Comisiones Asesoras de Temas estratégicos</v>
      </c>
      <c r="P1364" t="s">
        <v>1370</v>
      </c>
      <c r="Q1364" t="s">
        <v>1371</v>
      </c>
    </row>
    <row r="1365" spans="1:17" hidden="1" x14ac:dyDescent="0.25">
      <c r="A1365" t="s">
        <v>1379</v>
      </c>
      <c r="B1365" t="s">
        <v>1380</v>
      </c>
      <c r="C1365" t="s">
        <v>1380</v>
      </c>
      <c r="D1365" t="s">
        <v>16</v>
      </c>
      <c r="E1365" t="s">
        <v>1387</v>
      </c>
      <c r="F1365" t="s">
        <v>18</v>
      </c>
      <c r="G1365">
        <v>27180576431</v>
      </c>
      <c r="H1365">
        <v>44037</v>
      </c>
      <c r="J1365" t="s">
        <v>19</v>
      </c>
      <c r="K1365" t="s">
        <v>196</v>
      </c>
      <c r="L1365" t="s">
        <v>1370</v>
      </c>
      <c r="M1365" t="s">
        <v>22</v>
      </c>
      <c r="N1365" t="str">
        <f t="shared" si="42"/>
        <v>Comision Asesoras</v>
      </c>
      <c r="O1365" t="str">
        <f t="shared" si="43"/>
        <v>Comisiones Asesoras de Temas estratégicos</v>
      </c>
      <c r="P1365" t="s">
        <v>1370</v>
      </c>
      <c r="Q1365" t="s">
        <v>1371</v>
      </c>
    </row>
    <row r="1366" spans="1:17" hidden="1" x14ac:dyDescent="0.25">
      <c r="A1366" t="s">
        <v>1379</v>
      </c>
      <c r="B1366" t="s">
        <v>1380</v>
      </c>
      <c r="C1366" t="s">
        <v>1380</v>
      </c>
      <c r="D1366" t="s">
        <v>77</v>
      </c>
      <c r="E1366" t="s">
        <v>1388</v>
      </c>
      <c r="F1366" t="s">
        <v>18</v>
      </c>
      <c r="G1366">
        <v>27234891109</v>
      </c>
      <c r="H1366">
        <v>43943</v>
      </c>
      <c r="J1366" t="s">
        <v>19</v>
      </c>
      <c r="K1366" t="s">
        <v>196</v>
      </c>
      <c r="L1366" t="s">
        <v>1370</v>
      </c>
      <c r="M1366" t="s">
        <v>22</v>
      </c>
      <c r="N1366" t="str">
        <f t="shared" si="42"/>
        <v>Comision Asesoras</v>
      </c>
      <c r="O1366" t="str">
        <f t="shared" si="43"/>
        <v>Comisiones Asesoras de Temas estratégicos</v>
      </c>
      <c r="P1366" t="s">
        <v>1370</v>
      </c>
      <c r="Q1366" t="s">
        <v>1371</v>
      </c>
    </row>
    <row r="1367" spans="1:17" hidden="1" x14ac:dyDescent="0.25">
      <c r="A1367" t="s">
        <v>1379</v>
      </c>
      <c r="B1367" t="s">
        <v>1380</v>
      </c>
      <c r="C1367" t="s">
        <v>1380</v>
      </c>
      <c r="D1367" t="s">
        <v>16</v>
      </c>
      <c r="E1367" t="s">
        <v>1389</v>
      </c>
      <c r="F1367" t="s">
        <v>29</v>
      </c>
      <c r="G1367">
        <v>20103706263</v>
      </c>
      <c r="H1367">
        <v>44039</v>
      </c>
      <c r="J1367" t="s">
        <v>19</v>
      </c>
      <c r="K1367" t="s">
        <v>196</v>
      </c>
      <c r="L1367" t="s">
        <v>1370</v>
      </c>
      <c r="M1367" t="s">
        <v>22</v>
      </c>
      <c r="N1367" t="str">
        <f t="shared" si="42"/>
        <v>Comision Asesoras</v>
      </c>
      <c r="O1367" t="str">
        <f t="shared" si="43"/>
        <v>Comisiones Asesoras de Temas estratégicos</v>
      </c>
      <c r="P1367" t="s">
        <v>1370</v>
      </c>
      <c r="Q1367" t="s">
        <v>1371</v>
      </c>
    </row>
    <row r="1368" spans="1:17" hidden="1" x14ac:dyDescent="0.25">
      <c r="A1368" t="s">
        <v>1379</v>
      </c>
      <c r="B1368" t="s">
        <v>1380</v>
      </c>
      <c r="C1368" t="s">
        <v>1380</v>
      </c>
      <c r="D1368" t="s">
        <v>16</v>
      </c>
      <c r="E1368" t="s">
        <v>1390</v>
      </c>
      <c r="F1368" t="s">
        <v>29</v>
      </c>
      <c r="G1368">
        <v>20177985113</v>
      </c>
      <c r="H1368">
        <v>44539</v>
      </c>
      <c r="J1368" t="s">
        <v>19</v>
      </c>
      <c r="K1368" t="s">
        <v>196</v>
      </c>
      <c r="L1368" t="s">
        <v>1370</v>
      </c>
      <c r="M1368" t="s">
        <v>22</v>
      </c>
      <c r="N1368" t="str">
        <f t="shared" si="42"/>
        <v>Comision Asesoras</v>
      </c>
      <c r="O1368" t="str">
        <f t="shared" si="43"/>
        <v>Comisiones Asesoras de Temas estratégicos</v>
      </c>
      <c r="P1368" t="s">
        <v>1370</v>
      </c>
      <c r="Q1368" t="s">
        <v>1371</v>
      </c>
    </row>
    <row r="1369" spans="1:17" hidden="1" x14ac:dyDescent="0.25">
      <c r="A1369" t="s">
        <v>1379</v>
      </c>
      <c r="B1369" t="s">
        <v>1380</v>
      </c>
      <c r="C1369" t="s">
        <v>1380</v>
      </c>
      <c r="D1369" t="s">
        <v>16</v>
      </c>
      <c r="E1369" t="s">
        <v>1391</v>
      </c>
      <c r="F1369" t="s">
        <v>29</v>
      </c>
      <c r="G1369">
        <v>20203249226</v>
      </c>
      <c r="H1369">
        <v>44539</v>
      </c>
      <c r="J1369" t="s">
        <v>19</v>
      </c>
      <c r="K1369" t="s">
        <v>196</v>
      </c>
      <c r="L1369" t="s">
        <v>1370</v>
      </c>
      <c r="M1369" t="s">
        <v>22</v>
      </c>
      <c r="N1369" t="str">
        <f t="shared" si="42"/>
        <v>Comision Asesoras</v>
      </c>
      <c r="O1369" t="str">
        <f t="shared" si="43"/>
        <v>Comisiones Asesoras de Temas estratégicos</v>
      </c>
      <c r="P1369" t="s">
        <v>1370</v>
      </c>
      <c r="Q1369" t="s">
        <v>1371</v>
      </c>
    </row>
    <row r="1370" spans="1:17" hidden="1" x14ac:dyDescent="0.25">
      <c r="A1370" t="s">
        <v>1379</v>
      </c>
      <c r="B1370" t="s">
        <v>1380</v>
      </c>
      <c r="C1370" t="s">
        <v>1380</v>
      </c>
      <c r="D1370" t="s">
        <v>16</v>
      </c>
      <c r="E1370" t="s">
        <v>1392</v>
      </c>
      <c r="F1370" t="s">
        <v>29</v>
      </c>
      <c r="G1370">
        <v>20205406337</v>
      </c>
      <c r="H1370">
        <v>43263</v>
      </c>
      <c r="J1370" t="s">
        <v>19</v>
      </c>
      <c r="K1370" t="s">
        <v>196</v>
      </c>
      <c r="L1370" t="s">
        <v>1370</v>
      </c>
      <c r="M1370" t="s">
        <v>22</v>
      </c>
      <c r="N1370" t="str">
        <f t="shared" si="42"/>
        <v>Comision Asesoras</v>
      </c>
      <c r="O1370" t="str">
        <f t="shared" si="43"/>
        <v>Comisiones Asesoras de Temas estratégicos</v>
      </c>
      <c r="P1370" t="s">
        <v>1370</v>
      </c>
      <c r="Q1370" t="s">
        <v>1371</v>
      </c>
    </row>
    <row r="1371" spans="1:17" hidden="1" x14ac:dyDescent="0.25">
      <c r="A1371" t="s">
        <v>1379</v>
      </c>
      <c r="B1371" t="s">
        <v>1380</v>
      </c>
      <c r="C1371" t="s">
        <v>1380</v>
      </c>
      <c r="D1371" t="s">
        <v>16</v>
      </c>
      <c r="E1371" t="s">
        <v>1393</v>
      </c>
      <c r="F1371" t="s">
        <v>29</v>
      </c>
      <c r="G1371">
        <v>20233307581</v>
      </c>
      <c r="H1371">
        <v>43621</v>
      </c>
      <c r="J1371" t="s">
        <v>19</v>
      </c>
      <c r="K1371" t="s">
        <v>196</v>
      </c>
      <c r="L1371" t="s">
        <v>1370</v>
      </c>
      <c r="M1371" t="s">
        <v>22</v>
      </c>
      <c r="N1371" t="str">
        <f t="shared" si="42"/>
        <v>Comision Asesoras</v>
      </c>
      <c r="O1371" t="str">
        <f t="shared" si="43"/>
        <v>Comisiones Asesoras de Temas estratégicos</v>
      </c>
      <c r="P1371" t="s">
        <v>1370</v>
      </c>
      <c r="Q1371" t="s">
        <v>1371</v>
      </c>
    </row>
    <row r="1372" spans="1:17" hidden="1" x14ac:dyDescent="0.25">
      <c r="A1372" t="s">
        <v>1379</v>
      </c>
      <c r="B1372" t="s">
        <v>1380</v>
      </c>
      <c r="C1372" t="s">
        <v>1380</v>
      </c>
      <c r="D1372" t="s">
        <v>16</v>
      </c>
      <c r="E1372" t="s">
        <v>1394</v>
      </c>
      <c r="F1372" t="s">
        <v>29</v>
      </c>
      <c r="G1372">
        <v>20249837157</v>
      </c>
      <c r="H1372">
        <v>43658</v>
      </c>
      <c r="J1372" t="s">
        <v>19</v>
      </c>
      <c r="K1372" t="s">
        <v>196</v>
      </c>
      <c r="L1372" t="s">
        <v>1370</v>
      </c>
      <c r="M1372" t="s">
        <v>22</v>
      </c>
      <c r="N1372" t="str">
        <f t="shared" si="42"/>
        <v>Comision Asesoras</v>
      </c>
      <c r="O1372" t="str">
        <f t="shared" si="43"/>
        <v>Comisiones Asesoras de Temas estratégicos</v>
      </c>
      <c r="P1372" t="s">
        <v>1370</v>
      </c>
      <c r="Q1372" t="s">
        <v>1371</v>
      </c>
    </row>
    <row r="1373" spans="1:17" hidden="1" x14ac:dyDescent="0.25">
      <c r="A1373" t="s">
        <v>1379</v>
      </c>
      <c r="B1373" t="s">
        <v>1380</v>
      </c>
      <c r="C1373" t="s">
        <v>1380</v>
      </c>
      <c r="D1373" t="s">
        <v>16</v>
      </c>
      <c r="E1373" t="s">
        <v>1395</v>
      </c>
      <c r="F1373" t="s">
        <v>29</v>
      </c>
      <c r="G1373">
        <v>23045452379</v>
      </c>
      <c r="H1373">
        <v>44539</v>
      </c>
      <c r="J1373" t="s">
        <v>19</v>
      </c>
      <c r="K1373" t="s">
        <v>196</v>
      </c>
      <c r="L1373" t="s">
        <v>1370</v>
      </c>
      <c r="M1373" t="s">
        <v>22</v>
      </c>
      <c r="N1373" t="str">
        <f t="shared" si="42"/>
        <v>Comision Asesoras</v>
      </c>
      <c r="O1373" t="str">
        <f t="shared" si="43"/>
        <v>Comisiones Asesoras de Temas estratégicos</v>
      </c>
      <c r="P1373" t="s">
        <v>1370</v>
      </c>
      <c r="Q1373" t="s">
        <v>1371</v>
      </c>
    </row>
    <row r="1374" spans="1:17" hidden="1" x14ac:dyDescent="0.25">
      <c r="A1374" t="s">
        <v>1396</v>
      </c>
      <c r="B1374" t="s">
        <v>1397</v>
      </c>
      <c r="C1374" t="s">
        <v>1397</v>
      </c>
      <c r="D1374" t="s">
        <v>16</v>
      </c>
      <c r="E1374" t="s">
        <v>1167</v>
      </c>
      <c r="F1374" t="s">
        <v>18</v>
      </c>
      <c r="G1374">
        <v>27057517161</v>
      </c>
      <c r="H1374">
        <v>44501</v>
      </c>
      <c r="J1374" t="s">
        <v>19</v>
      </c>
      <c r="K1374" t="s">
        <v>196</v>
      </c>
      <c r="L1374" t="s">
        <v>1370</v>
      </c>
      <c r="M1374" t="s">
        <v>22</v>
      </c>
      <c r="N1374" t="str">
        <f t="shared" si="42"/>
        <v>Comision Asesoras</v>
      </c>
      <c r="O1374" t="str">
        <f t="shared" si="43"/>
        <v>Comisiones Asesoras de Temas estratégicos</v>
      </c>
      <c r="P1374" t="s">
        <v>1370</v>
      </c>
      <c r="Q1374" t="s">
        <v>1371</v>
      </c>
    </row>
    <row r="1375" spans="1:17" hidden="1" x14ac:dyDescent="0.25">
      <c r="A1375" t="s">
        <v>1396</v>
      </c>
      <c r="B1375" t="s">
        <v>1397</v>
      </c>
      <c r="C1375" t="s">
        <v>1397</v>
      </c>
      <c r="D1375" t="s">
        <v>77</v>
      </c>
      <c r="E1375" t="s">
        <v>1398</v>
      </c>
      <c r="F1375" t="s">
        <v>18</v>
      </c>
      <c r="G1375">
        <v>27142223843</v>
      </c>
      <c r="H1375">
        <v>44501</v>
      </c>
      <c r="J1375" t="s">
        <v>19</v>
      </c>
      <c r="K1375" t="s">
        <v>196</v>
      </c>
      <c r="L1375" t="s">
        <v>1370</v>
      </c>
      <c r="M1375" t="s">
        <v>22</v>
      </c>
      <c r="N1375" t="str">
        <f t="shared" si="42"/>
        <v>Comision Asesoras</v>
      </c>
      <c r="O1375" t="str">
        <f t="shared" si="43"/>
        <v>Comisiones Asesoras de Temas estratégicos</v>
      </c>
      <c r="P1375" t="s">
        <v>1370</v>
      </c>
      <c r="Q1375" t="s">
        <v>1371</v>
      </c>
    </row>
    <row r="1376" spans="1:17" hidden="1" x14ac:dyDescent="0.25">
      <c r="A1376" t="s">
        <v>1396</v>
      </c>
      <c r="B1376" t="s">
        <v>1397</v>
      </c>
      <c r="C1376" t="s">
        <v>1397</v>
      </c>
      <c r="D1376" t="s">
        <v>16</v>
      </c>
      <c r="E1376" t="s">
        <v>1399</v>
      </c>
      <c r="F1376" t="s">
        <v>18</v>
      </c>
      <c r="G1376">
        <v>27143101849</v>
      </c>
      <c r="H1376">
        <v>44501</v>
      </c>
      <c r="J1376" t="s">
        <v>19</v>
      </c>
      <c r="K1376" t="s">
        <v>196</v>
      </c>
      <c r="L1376" t="s">
        <v>1370</v>
      </c>
      <c r="M1376" t="s">
        <v>22</v>
      </c>
      <c r="N1376" t="str">
        <f t="shared" si="42"/>
        <v>Comision Asesoras</v>
      </c>
      <c r="O1376" t="str">
        <f t="shared" si="43"/>
        <v>Comisiones Asesoras de Temas estratégicos</v>
      </c>
      <c r="P1376" t="s">
        <v>1370</v>
      </c>
      <c r="Q1376" t="s">
        <v>1371</v>
      </c>
    </row>
    <row r="1377" spans="1:17" hidden="1" x14ac:dyDescent="0.25">
      <c r="A1377" t="s">
        <v>1396</v>
      </c>
      <c r="B1377" t="s">
        <v>1397</v>
      </c>
      <c r="C1377" t="s">
        <v>1397</v>
      </c>
      <c r="D1377" t="s">
        <v>16</v>
      </c>
      <c r="E1377" t="s">
        <v>1400</v>
      </c>
      <c r="F1377" t="s">
        <v>18</v>
      </c>
      <c r="G1377">
        <v>27162879311</v>
      </c>
      <c r="H1377">
        <v>44501</v>
      </c>
      <c r="J1377" t="s">
        <v>19</v>
      </c>
      <c r="K1377" t="s">
        <v>196</v>
      </c>
      <c r="L1377" t="s">
        <v>1370</v>
      </c>
      <c r="M1377" t="s">
        <v>22</v>
      </c>
      <c r="N1377" t="str">
        <f t="shared" si="42"/>
        <v>Comision Asesoras</v>
      </c>
      <c r="O1377" t="str">
        <f t="shared" si="43"/>
        <v>Comisiones Asesoras de Temas estratégicos</v>
      </c>
      <c r="P1377" t="s">
        <v>1370</v>
      </c>
      <c r="Q1377" t="s">
        <v>1371</v>
      </c>
    </row>
    <row r="1378" spans="1:17" hidden="1" x14ac:dyDescent="0.25">
      <c r="A1378" t="s">
        <v>1396</v>
      </c>
      <c r="B1378" t="s">
        <v>1397</v>
      </c>
      <c r="C1378" t="s">
        <v>1397</v>
      </c>
      <c r="D1378" t="s">
        <v>16</v>
      </c>
      <c r="E1378" t="s">
        <v>1401</v>
      </c>
      <c r="F1378" t="s">
        <v>18</v>
      </c>
      <c r="G1378">
        <v>27237821128</v>
      </c>
      <c r="H1378">
        <v>44501</v>
      </c>
      <c r="J1378" t="s">
        <v>19</v>
      </c>
      <c r="K1378" t="s">
        <v>196</v>
      </c>
      <c r="L1378" t="s">
        <v>1370</v>
      </c>
      <c r="M1378" t="s">
        <v>22</v>
      </c>
      <c r="N1378" t="str">
        <f t="shared" si="42"/>
        <v>Comision Asesoras</v>
      </c>
      <c r="O1378" t="str">
        <f t="shared" si="43"/>
        <v>Comisiones Asesoras de Temas estratégicos</v>
      </c>
      <c r="P1378" t="s">
        <v>1370</v>
      </c>
      <c r="Q1378" t="s">
        <v>1371</v>
      </c>
    </row>
    <row r="1379" spans="1:17" hidden="1" x14ac:dyDescent="0.25">
      <c r="A1379" t="s">
        <v>1396</v>
      </c>
      <c r="B1379" t="s">
        <v>1397</v>
      </c>
      <c r="C1379" t="s">
        <v>1397</v>
      </c>
      <c r="D1379" t="s">
        <v>16</v>
      </c>
      <c r="E1379" t="s">
        <v>1402</v>
      </c>
      <c r="F1379" t="s">
        <v>29</v>
      </c>
      <c r="G1379">
        <v>20177720721</v>
      </c>
      <c r="H1379">
        <v>44501</v>
      </c>
      <c r="J1379" t="s">
        <v>19</v>
      </c>
      <c r="K1379" t="s">
        <v>196</v>
      </c>
      <c r="L1379" t="s">
        <v>1370</v>
      </c>
      <c r="M1379" t="s">
        <v>22</v>
      </c>
      <c r="N1379" t="str">
        <f t="shared" si="42"/>
        <v>Comision Asesoras</v>
      </c>
      <c r="O1379" t="str">
        <f t="shared" si="43"/>
        <v>Comisiones Asesoras de Temas estratégicos</v>
      </c>
      <c r="P1379" t="s">
        <v>1370</v>
      </c>
      <c r="Q1379" t="s">
        <v>1371</v>
      </c>
    </row>
    <row r="1380" spans="1:17" hidden="1" x14ac:dyDescent="0.25">
      <c r="A1380" t="s">
        <v>1396</v>
      </c>
      <c r="B1380" t="s">
        <v>1397</v>
      </c>
      <c r="C1380" t="s">
        <v>1397</v>
      </c>
      <c r="D1380" t="s">
        <v>16</v>
      </c>
      <c r="E1380" t="s">
        <v>1403</v>
      </c>
      <c r="F1380" t="s">
        <v>29</v>
      </c>
      <c r="G1380">
        <v>20180531506</v>
      </c>
      <c r="H1380">
        <v>43649</v>
      </c>
      <c r="J1380" t="s">
        <v>19</v>
      </c>
      <c r="K1380" t="s">
        <v>196</v>
      </c>
      <c r="L1380" t="s">
        <v>1370</v>
      </c>
      <c r="M1380" t="s">
        <v>22</v>
      </c>
      <c r="N1380" t="str">
        <f t="shared" si="42"/>
        <v>Comision Asesoras</v>
      </c>
      <c r="O1380" t="str">
        <f t="shared" si="43"/>
        <v>Comisiones Asesoras de Temas estratégicos</v>
      </c>
      <c r="P1380" t="s">
        <v>1370</v>
      </c>
      <c r="Q1380" t="s">
        <v>1371</v>
      </c>
    </row>
    <row r="1381" spans="1:17" hidden="1" x14ac:dyDescent="0.25">
      <c r="A1381" t="s">
        <v>1396</v>
      </c>
      <c r="B1381" t="s">
        <v>1397</v>
      </c>
      <c r="C1381" t="s">
        <v>1397</v>
      </c>
      <c r="D1381" t="s">
        <v>16</v>
      </c>
      <c r="E1381" t="s">
        <v>1404</v>
      </c>
      <c r="F1381" t="s">
        <v>29</v>
      </c>
      <c r="G1381">
        <v>20185646328</v>
      </c>
      <c r="H1381">
        <v>44501</v>
      </c>
      <c r="J1381" t="s">
        <v>19</v>
      </c>
      <c r="K1381" t="s">
        <v>196</v>
      </c>
      <c r="L1381" t="s">
        <v>1370</v>
      </c>
      <c r="M1381" t="s">
        <v>22</v>
      </c>
      <c r="N1381" t="str">
        <f t="shared" si="42"/>
        <v>Comision Asesoras</v>
      </c>
      <c r="O1381" t="str">
        <f t="shared" si="43"/>
        <v>Comisiones Asesoras de Temas estratégicos</v>
      </c>
      <c r="P1381" t="s">
        <v>1370</v>
      </c>
      <c r="Q1381" t="s">
        <v>1371</v>
      </c>
    </row>
    <row r="1382" spans="1:17" hidden="1" x14ac:dyDescent="0.25">
      <c r="A1382" t="s">
        <v>1396</v>
      </c>
      <c r="B1382" t="s">
        <v>1397</v>
      </c>
      <c r="C1382" t="s">
        <v>1397</v>
      </c>
      <c r="D1382" t="s">
        <v>16</v>
      </c>
      <c r="E1382" t="s">
        <v>171</v>
      </c>
      <c r="F1382" t="s">
        <v>29</v>
      </c>
      <c r="G1382">
        <v>20219677317</v>
      </c>
      <c r="H1382">
        <v>44501</v>
      </c>
      <c r="J1382" t="s">
        <v>19</v>
      </c>
      <c r="K1382" t="s">
        <v>196</v>
      </c>
      <c r="L1382" t="s">
        <v>1370</v>
      </c>
      <c r="M1382" t="s">
        <v>22</v>
      </c>
      <c r="N1382" t="str">
        <f t="shared" si="42"/>
        <v>Comision Asesoras</v>
      </c>
      <c r="O1382" t="str">
        <f t="shared" si="43"/>
        <v>Comisiones Asesoras de Temas estratégicos</v>
      </c>
      <c r="P1382" t="s">
        <v>1370</v>
      </c>
      <c r="Q1382" t="s">
        <v>1371</v>
      </c>
    </row>
    <row r="1383" spans="1:17" hidden="1" x14ac:dyDescent="0.25">
      <c r="A1383" t="s">
        <v>1396</v>
      </c>
      <c r="B1383" t="s">
        <v>1397</v>
      </c>
      <c r="C1383" t="s">
        <v>1397</v>
      </c>
      <c r="D1383" t="s">
        <v>33</v>
      </c>
      <c r="E1383" t="s">
        <v>115</v>
      </c>
      <c r="F1383" t="s">
        <v>29</v>
      </c>
      <c r="G1383">
        <v>23146149979</v>
      </c>
      <c r="H1383">
        <v>44501</v>
      </c>
      <c r="J1383" t="s">
        <v>19</v>
      </c>
      <c r="K1383" t="s">
        <v>196</v>
      </c>
      <c r="L1383" t="s">
        <v>1370</v>
      </c>
      <c r="M1383" t="s">
        <v>22</v>
      </c>
      <c r="N1383" t="str">
        <f t="shared" si="42"/>
        <v>Comision Asesoras</v>
      </c>
      <c r="O1383" t="str">
        <f t="shared" si="43"/>
        <v>Comisiones Asesoras de Temas estratégicos</v>
      </c>
      <c r="P1383" t="s">
        <v>1370</v>
      </c>
      <c r="Q1383" t="s">
        <v>1371</v>
      </c>
    </row>
    <row r="1384" spans="1:17" hidden="1" x14ac:dyDescent="0.25">
      <c r="A1384" t="s">
        <v>1396</v>
      </c>
      <c r="B1384" t="s">
        <v>1397</v>
      </c>
      <c r="C1384" t="s">
        <v>1397</v>
      </c>
      <c r="D1384" t="s">
        <v>16</v>
      </c>
      <c r="E1384" t="s">
        <v>1405</v>
      </c>
      <c r="F1384" t="s">
        <v>18</v>
      </c>
      <c r="G1384">
        <v>23203708734</v>
      </c>
      <c r="H1384">
        <v>43998</v>
      </c>
      <c r="J1384" t="s">
        <v>19</v>
      </c>
      <c r="K1384" t="s">
        <v>196</v>
      </c>
      <c r="L1384" t="s">
        <v>1370</v>
      </c>
      <c r="M1384" t="s">
        <v>22</v>
      </c>
      <c r="N1384" t="str">
        <f t="shared" si="42"/>
        <v>Comision Asesoras</v>
      </c>
      <c r="O1384" t="str">
        <f t="shared" si="43"/>
        <v>Comisiones Asesoras de Temas estratégicos</v>
      </c>
      <c r="P1384" t="s">
        <v>1370</v>
      </c>
      <c r="Q1384" t="s">
        <v>1371</v>
      </c>
    </row>
    <row r="1385" spans="1:17" hidden="1" x14ac:dyDescent="0.25">
      <c r="A1385" t="s">
        <v>1396</v>
      </c>
      <c r="B1385" t="s">
        <v>1397</v>
      </c>
      <c r="C1385" t="s">
        <v>1397</v>
      </c>
      <c r="D1385" t="s">
        <v>16</v>
      </c>
      <c r="E1385" t="s">
        <v>1406</v>
      </c>
      <c r="F1385" t="s">
        <v>18</v>
      </c>
      <c r="G1385">
        <v>23218986854</v>
      </c>
      <c r="H1385">
        <v>44501</v>
      </c>
      <c r="J1385" t="s">
        <v>19</v>
      </c>
      <c r="K1385" t="s">
        <v>196</v>
      </c>
      <c r="L1385" t="s">
        <v>1370</v>
      </c>
      <c r="M1385" t="s">
        <v>22</v>
      </c>
      <c r="N1385" t="str">
        <f t="shared" si="42"/>
        <v>Comision Asesoras</v>
      </c>
      <c r="O1385" t="str">
        <f t="shared" si="43"/>
        <v>Comisiones Asesoras de Temas estratégicos</v>
      </c>
      <c r="P1385" t="s">
        <v>1370</v>
      </c>
      <c r="Q1385" t="s">
        <v>1371</v>
      </c>
    </row>
    <row r="1386" spans="1:17" hidden="1" x14ac:dyDescent="0.25">
      <c r="A1386" t="s">
        <v>1407</v>
      </c>
      <c r="B1386" t="s">
        <v>1408</v>
      </c>
      <c r="C1386" t="s">
        <v>1408</v>
      </c>
      <c r="D1386" t="s">
        <v>33</v>
      </c>
      <c r="E1386" t="s">
        <v>112</v>
      </c>
      <c r="F1386" t="s">
        <v>18</v>
      </c>
      <c r="G1386">
        <v>27120278407</v>
      </c>
      <c r="H1386">
        <v>43956</v>
      </c>
      <c r="J1386" t="s">
        <v>19</v>
      </c>
      <c r="K1386" t="s">
        <v>196</v>
      </c>
      <c r="L1386" t="s">
        <v>1370</v>
      </c>
      <c r="M1386" t="s">
        <v>22</v>
      </c>
      <c r="N1386" t="str">
        <f t="shared" si="42"/>
        <v>Comision Asesoras</v>
      </c>
      <c r="O1386" t="str">
        <f t="shared" si="43"/>
        <v>Comisiones Asesoras de Temas estratégicos</v>
      </c>
      <c r="P1386" t="s">
        <v>1370</v>
      </c>
      <c r="Q1386" t="s">
        <v>1371</v>
      </c>
    </row>
    <row r="1387" spans="1:17" hidden="1" x14ac:dyDescent="0.25">
      <c r="A1387" t="s">
        <v>1407</v>
      </c>
      <c r="B1387" t="s">
        <v>1408</v>
      </c>
      <c r="C1387" t="s">
        <v>1408</v>
      </c>
      <c r="D1387" t="s">
        <v>16</v>
      </c>
      <c r="E1387" t="s">
        <v>113</v>
      </c>
      <c r="F1387" t="s">
        <v>18</v>
      </c>
      <c r="G1387">
        <v>27146774054</v>
      </c>
      <c r="H1387">
        <v>44075</v>
      </c>
      <c r="J1387" t="s">
        <v>19</v>
      </c>
      <c r="K1387" t="s">
        <v>196</v>
      </c>
      <c r="L1387" t="s">
        <v>1370</v>
      </c>
      <c r="M1387" t="s">
        <v>22</v>
      </c>
      <c r="N1387" t="str">
        <f t="shared" si="42"/>
        <v>Comision Asesoras</v>
      </c>
      <c r="O1387" t="str">
        <f t="shared" si="43"/>
        <v>Comisiones Asesoras de Temas estratégicos</v>
      </c>
      <c r="P1387" t="s">
        <v>1370</v>
      </c>
      <c r="Q1387" t="s">
        <v>1371</v>
      </c>
    </row>
    <row r="1388" spans="1:17" hidden="1" x14ac:dyDescent="0.25">
      <c r="A1388" t="s">
        <v>1407</v>
      </c>
      <c r="B1388" t="s">
        <v>1408</v>
      </c>
      <c r="C1388" t="s">
        <v>1408</v>
      </c>
      <c r="D1388" t="s">
        <v>16</v>
      </c>
      <c r="E1388" t="s">
        <v>1409</v>
      </c>
      <c r="F1388" t="s">
        <v>18</v>
      </c>
      <c r="G1388">
        <v>27214114149</v>
      </c>
      <c r="H1388">
        <v>44501</v>
      </c>
      <c r="J1388" t="s">
        <v>19</v>
      </c>
      <c r="K1388" t="s">
        <v>196</v>
      </c>
      <c r="L1388" t="s">
        <v>1370</v>
      </c>
      <c r="M1388" t="s">
        <v>22</v>
      </c>
      <c r="N1388" t="str">
        <f t="shared" si="42"/>
        <v>Comision Asesoras</v>
      </c>
      <c r="O1388" t="str">
        <f t="shared" si="43"/>
        <v>Comisiones Asesoras de Temas estratégicos</v>
      </c>
      <c r="P1388" t="s">
        <v>1370</v>
      </c>
      <c r="Q1388" t="s">
        <v>1371</v>
      </c>
    </row>
    <row r="1389" spans="1:17" hidden="1" x14ac:dyDescent="0.25">
      <c r="A1389" t="s">
        <v>1407</v>
      </c>
      <c r="B1389" t="s">
        <v>1408</v>
      </c>
      <c r="C1389" t="s">
        <v>1408</v>
      </c>
      <c r="D1389" t="s">
        <v>16</v>
      </c>
      <c r="E1389" t="s">
        <v>1410</v>
      </c>
      <c r="F1389" t="s">
        <v>29</v>
      </c>
      <c r="G1389">
        <v>20101340288</v>
      </c>
      <c r="H1389">
        <v>44013</v>
      </c>
      <c r="J1389" t="s">
        <v>19</v>
      </c>
      <c r="K1389" t="s">
        <v>196</v>
      </c>
      <c r="L1389" t="s">
        <v>1370</v>
      </c>
      <c r="M1389" t="s">
        <v>22</v>
      </c>
      <c r="N1389" t="str">
        <f t="shared" si="42"/>
        <v>Comision Asesoras</v>
      </c>
      <c r="O1389" t="str">
        <f t="shared" si="43"/>
        <v>Comisiones Asesoras de Temas estratégicos</v>
      </c>
      <c r="P1389" t="s">
        <v>1370</v>
      </c>
      <c r="Q1389" t="s">
        <v>1371</v>
      </c>
    </row>
    <row r="1390" spans="1:17" hidden="1" x14ac:dyDescent="0.25">
      <c r="A1390" t="s">
        <v>1407</v>
      </c>
      <c r="B1390" t="s">
        <v>1408</v>
      </c>
      <c r="C1390" t="s">
        <v>1408</v>
      </c>
      <c r="D1390" t="s">
        <v>16</v>
      </c>
      <c r="E1390" t="s">
        <v>1411</v>
      </c>
      <c r="F1390" t="s">
        <v>29</v>
      </c>
      <c r="G1390">
        <v>20103869049</v>
      </c>
      <c r="H1390">
        <v>43616</v>
      </c>
      <c r="J1390" t="s">
        <v>19</v>
      </c>
      <c r="K1390" t="s">
        <v>196</v>
      </c>
      <c r="L1390" t="s">
        <v>1370</v>
      </c>
      <c r="M1390" t="s">
        <v>22</v>
      </c>
      <c r="N1390" t="str">
        <f t="shared" si="42"/>
        <v>Comision Asesoras</v>
      </c>
      <c r="O1390" t="str">
        <f t="shared" si="43"/>
        <v>Comisiones Asesoras de Temas estratégicos</v>
      </c>
      <c r="P1390" t="s">
        <v>1370</v>
      </c>
      <c r="Q1390" t="s">
        <v>1371</v>
      </c>
    </row>
    <row r="1391" spans="1:17" hidden="1" x14ac:dyDescent="0.25">
      <c r="A1391" t="s">
        <v>1407</v>
      </c>
      <c r="B1391" t="s">
        <v>1408</v>
      </c>
      <c r="C1391" t="s">
        <v>1408</v>
      </c>
      <c r="D1391" t="s">
        <v>16</v>
      </c>
      <c r="E1391" t="s">
        <v>1412</v>
      </c>
      <c r="F1391" t="s">
        <v>29</v>
      </c>
      <c r="G1391">
        <v>20121333113</v>
      </c>
      <c r="H1391">
        <v>44501</v>
      </c>
      <c r="J1391" t="s">
        <v>19</v>
      </c>
      <c r="K1391" t="s">
        <v>196</v>
      </c>
      <c r="L1391" t="s">
        <v>1370</v>
      </c>
      <c r="M1391" t="s">
        <v>22</v>
      </c>
      <c r="N1391" t="str">
        <f t="shared" si="42"/>
        <v>Comision Asesoras</v>
      </c>
      <c r="O1391" t="str">
        <f t="shared" si="43"/>
        <v>Comisiones Asesoras de Temas estratégicos</v>
      </c>
      <c r="P1391" t="s">
        <v>1370</v>
      </c>
      <c r="Q1391" t="s">
        <v>1371</v>
      </c>
    </row>
    <row r="1392" spans="1:17" hidden="1" x14ac:dyDescent="0.25">
      <c r="A1392" t="s">
        <v>1407</v>
      </c>
      <c r="B1392" t="s">
        <v>1408</v>
      </c>
      <c r="C1392" t="s">
        <v>1408</v>
      </c>
      <c r="D1392" t="s">
        <v>16</v>
      </c>
      <c r="E1392" t="s">
        <v>1413</v>
      </c>
      <c r="F1392" t="s">
        <v>29</v>
      </c>
      <c r="G1392">
        <v>20136809165</v>
      </c>
      <c r="H1392">
        <v>44501</v>
      </c>
      <c r="J1392" t="s">
        <v>19</v>
      </c>
      <c r="K1392" t="s">
        <v>196</v>
      </c>
      <c r="L1392" t="s">
        <v>1370</v>
      </c>
      <c r="M1392" t="s">
        <v>22</v>
      </c>
      <c r="N1392" t="str">
        <f t="shared" si="42"/>
        <v>Comision Asesoras</v>
      </c>
      <c r="O1392" t="str">
        <f t="shared" si="43"/>
        <v>Comisiones Asesoras de Temas estratégicos</v>
      </c>
      <c r="P1392" t="s">
        <v>1370</v>
      </c>
      <c r="Q1392" t="s">
        <v>1371</v>
      </c>
    </row>
    <row r="1393" spans="1:17" hidden="1" x14ac:dyDescent="0.25">
      <c r="A1393" t="s">
        <v>1407</v>
      </c>
      <c r="B1393" t="s">
        <v>1408</v>
      </c>
      <c r="C1393" t="s">
        <v>1408</v>
      </c>
      <c r="D1393" t="s">
        <v>16</v>
      </c>
      <c r="E1393" t="s">
        <v>1414</v>
      </c>
      <c r="F1393" t="s">
        <v>29</v>
      </c>
      <c r="G1393">
        <v>20201740313</v>
      </c>
      <c r="H1393">
        <v>43616</v>
      </c>
      <c r="J1393" t="s">
        <v>19</v>
      </c>
      <c r="K1393" t="s">
        <v>196</v>
      </c>
      <c r="L1393" t="s">
        <v>1370</v>
      </c>
      <c r="M1393" t="s">
        <v>22</v>
      </c>
      <c r="N1393" t="str">
        <f t="shared" si="42"/>
        <v>Comision Asesoras</v>
      </c>
      <c r="O1393" t="str">
        <f t="shared" si="43"/>
        <v>Comisiones Asesoras de Temas estratégicos</v>
      </c>
      <c r="P1393" t="s">
        <v>1370</v>
      </c>
      <c r="Q1393" t="s">
        <v>1371</v>
      </c>
    </row>
    <row r="1394" spans="1:17" hidden="1" x14ac:dyDescent="0.25">
      <c r="A1394" t="s">
        <v>1407</v>
      </c>
      <c r="B1394" t="s">
        <v>1408</v>
      </c>
      <c r="C1394" t="s">
        <v>1408</v>
      </c>
      <c r="D1394" t="s">
        <v>16</v>
      </c>
      <c r="E1394" t="s">
        <v>843</v>
      </c>
      <c r="F1394" t="s">
        <v>29</v>
      </c>
      <c r="G1394">
        <v>20215525822</v>
      </c>
      <c r="H1394">
        <v>44501</v>
      </c>
      <c r="J1394" t="s">
        <v>19</v>
      </c>
      <c r="K1394" t="s">
        <v>196</v>
      </c>
      <c r="L1394" t="s">
        <v>1370</v>
      </c>
      <c r="M1394" t="s">
        <v>22</v>
      </c>
      <c r="N1394" t="str">
        <f t="shared" si="42"/>
        <v>Comision Asesoras</v>
      </c>
      <c r="O1394" t="str">
        <f t="shared" si="43"/>
        <v>Comisiones Asesoras de Temas estratégicos</v>
      </c>
      <c r="P1394" t="s">
        <v>1370</v>
      </c>
      <c r="Q1394" t="s">
        <v>1371</v>
      </c>
    </row>
    <row r="1395" spans="1:17" hidden="1" x14ac:dyDescent="0.25">
      <c r="A1395" t="s">
        <v>1407</v>
      </c>
      <c r="B1395" t="s">
        <v>1408</v>
      </c>
      <c r="C1395" t="s">
        <v>1408</v>
      </c>
      <c r="D1395" t="s">
        <v>16</v>
      </c>
      <c r="E1395" t="s">
        <v>1415</v>
      </c>
      <c r="F1395" t="s">
        <v>29</v>
      </c>
      <c r="G1395">
        <v>20232550601</v>
      </c>
      <c r="H1395">
        <v>44501</v>
      </c>
      <c r="J1395" t="s">
        <v>19</v>
      </c>
      <c r="K1395" t="s">
        <v>196</v>
      </c>
      <c r="L1395" t="s">
        <v>1370</v>
      </c>
      <c r="M1395" t="s">
        <v>22</v>
      </c>
      <c r="N1395" t="str">
        <f t="shared" si="42"/>
        <v>Comision Asesoras</v>
      </c>
      <c r="O1395" t="str">
        <f t="shared" si="43"/>
        <v>Comisiones Asesoras de Temas estratégicos</v>
      </c>
      <c r="P1395" t="s">
        <v>1370</v>
      </c>
      <c r="Q1395" t="s">
        <v>1371</v>
      </c>
    </row>
    <row r="1396" spans="1:17" hidden="1" x14ac:dyDescent="0.25">
      <c r="A1396" t="s">
        <v>1407</v>
      </c>
      <c r="B1396" t="s">
        <v>1408</v>
      </c>
      <c r="C1396" t="s">
        <v>1408</v>
      </c>
      <c r="D1396" t="s">
        <v>77</v>
      </c>
      <c r="E1396" t="s">
        <v>1416</v>
      </c>
      <c r="F1396" t="s">
        <v>29</v>
      </c>
      <c r="G1396">
        <v>20240915759</v>
      </c>
      <c r="H1396">
        <v>43956</v>
      </c>
      <c r="J1396" t="s">
        <v>19</v>
      </c>
      <c r="K1396" t="s">
        <v>196</v>
      </c>
      <c r="L1396" t="s">
        <v>1370</v>
      </c>
      <c r="M1396" t="s">
        <v>22</v>
      </c>
      <c r="N1396" t="str">
        <f t="shared" si="42"/>
        <v>Comision Asesoras</v>
      </c>
      <c r="O1396" t="str">
        <f t="shared" si="43"/>
        <v>Comisiones Asesoras de Temas estratégicos</v>
      </c>
      <c r="P1396" t="s">
        <v>1370</v>
      </c>
      <c r="Q1396" t="s">
        <v>1371</v>
      </c>
    </row>
    <row r="1397" spans="1:17" hidden="1" x14ac:dyDescent="0.25">
      <c r="A1397" t="s">
        <v>1417</v>
      </c>
      <c r="B1397" t="s">
        <v>1418</v>
      </c>
      <c r="C1397" t="s">
        <v>1418</v>
      </c>
      <c r="D1397" t="s">
        <v>16</v>
      </c>
      <c r="E1397" t="s">
        <v>1419</v>
      </c>
      <c r="F1397" t="s">
        <v>18</v>
      </c>
      <c r="G1397">
        <v>27119556665</v>
      </c>
      <c r="H1397">
        <v>43955</v>
      </c>
      <c r="J1397" t="s">
        <v>19</v>
      </c>
      <c r="K1397" t="s">
        <v>196</v>
      </c>
      <c r="L1397" t="s">
        <v>1370</v>
      </c>
      <c r="M1397" t="s">
        <v>22</v>
      </c>
      <c r="N1397" t="str">
        <f t="shared" si="42"/>
        <v>Comision Asesoras</v>
      </c>
      <c r="O1397" t="str">
        <f t="shared" si="43"/>
        <v>Comisiones Asesoras de Temas estratégicos</v>
      </c>
      <c r="P1397" t="s">
        <v>1370</v>
      </c>
      <c r="Q1397" t="s">
        <v>1371</v>
      </c>
    </row>
    <row r="1398" spans="1:17" hidden="1" x14ac:dyDescent="0.25">
      <c r="A1398" t="s">
        <v>1417</v>
      </c>
      <c r="B1398" t="s">
        <v>1418</v>
      </c>
      <c r="C1398" t="s">
        <v>1418</v>
      </c>
      <c r="D1398" t="s">
        <v>16</v>
      </c>
      <c r="E1398" t="s">
        <v>1420</v>
      </c>
      <c r="F1398" t="s">
        <v>18</v>
      </c>
      <c r="G1398">
        <v>27127521404</v>
      </c>
      <c r="H1398">
        <v>44531</v>
      </c>
      <c r="J1398" t="s">
        <v>19</v>
      </c>
      <c r="K1398" t="s">
        <v>196</v>
      </c>
      <c r="L1398" t="s">
        <v>1370</v>
      </c>
      <c r="M1398" t="s">
        <v>22</v>
      </c>
      <c r="N1398" t="str">
        <f t="shared" si="42"/>
        <v>Comision Asesoras</v>
      </c>
      <c r="O1398" t="str">
        <f t="shared" si="43"/>
        <v>Comisiones Asesoras de Temas estratégicos</v>
      </c>
      <c r="P1398" t="s">
        <v>1370</v>
      </c>
      <c r="Q1398" t="s">
        <v>1371</v>
      </c>
    </row>
    <row r="1399" spans="1:17" hidden="1" x14ac:dyDescent="0.25">
      <c r="A1399" t="s">
        <v>1417</v>
      </c>
      <c r="B1399" t="s">
        <v>1418</v>
      </c>
      <c r="C1399" t="s">
        <v>1418</v>
      </c>
      <c r="D1399" t="s">
        <v>16</v>
      </c>
      <c r="E1399" t="s">
        <v>1421</v>
      </c>
      <c r="F1399" t="s">
        <v>18</v>
      </c>
      <c r="G1399">
        <v>27129766811</v>
      </c>
      <c r="H1399">
        <v>43668</v>
      </c>
      <c r="J1399" t="s">
        <v>19</v>
      </c>
      <c r="K1399" t="s">
        <v>196</v>
      </c>
      <c r="L1399" t="s">
        <v>1370</v>
      </c>
      <c r="M1399" t="s">
        <v>22</v>
      </c>
      <c r="N1399" t="str">
        <f t="shared" si="42"/>
        <v>Comision Asesoras</v>
      </c>
      <c r="O1399" t="str">
        <f t="shared" si="43"/>
        <v>Comisiones Asesoras de Temas estratégicos</v>
      </c>
      <c r="P1399" t="s">
        <v>1370</v>
      </c>
      <c r="Q1399" t="s">
        <v>1371</v>
      </c>
    </row>
    <row r="1400" spans="1:17" hidden="1" x14ac:dyDescent="0.25">
      <c r="A1400" t="s">
        <v>1417</v>
      </c>
      <c r="B1400" t="s">
        <v>1418</v>
      </c>
      <c r="C1400" t="s">
        <v>1418</v>
      </c>
      <c r="D1400" t="s">
        <v>16</v>
      </c>
      <c r="E1400" t="s">
        <v>1422</v>
      </c>
      <c r="F1400" t="s">
        <v>18</v>
      </c>
      <c r="G1400">
        <v>27182795998</v>
      </c>
      <c r="H1400">
        <v>43606</v>
      </c>
      <c r="J1400" t="s">
        <v>19</v>
      </c>
      <c r="K1400" t="s">
        <v>196</v>
      </c>
      <c r="L1400" t="s">
        <v>1370</v>
      </c>
      <c r="M1400" t="s">
        <v>22</v>
      </c>
      <c r="N1400" t="str">
        <f t="shared" si="42"/>
        <v>Comision Asesoras</v>
      </c>
      <c r="O1400" t="str">
        <f t="shared" si="43"/>
        <v>Comisiones Asesoras de Temas estratégicos</v>
      </c>
      <c r="P1400" t="s">
        <v>1370</v>
      </c>
      <c r="Q1400" t="s">
        <v>1371</v>
      </c>
    </row>
    <row r="1401" spans="1:17" hidden="1" x14ac:dyDescent="0.25">
      <c r="A1401" t="s">
        <v>1417</v>
      </c>
      <c r="B1401" t="s">
        <v>1418</v>
      </c>
      <c r="C1401" t="s">
        <v>1418</v>
      </c>
      <c r="D1401" t="s">
        <v>77</v>
      </c>
      <c r="E1401" t="s">
        <v>1423</v>
      </c>
      <c r="F1401" t="s">
        <v>18</v>
      </c>
      <c r="G1401">
        <v>27224320553</v>
      </c>
      <c r="H1401">
        <v>44531</v>
      </c>
      <c r="J1401" t="s">
        <v>19</v>
      </c>
      <c r="K1401" t="s">
        <v>196</v>
      </c>
      <c r="L1401" t="s">
        <v>1370</v>
      </c>
      <c r="M1401" t="s">
        <v>22</v>
      </c>
      <c r="N1401" t="str">
        <f t="shared" si="42"/>
        <v>Comision Asesoras</v>
      </c>
      <c r="O1401" t="str">
        <f t="shared" si="43"/>
        <v>Comisiones Asesoras de Temas estratégicos</v>
      </c>
      <c r="P1401" t="s">
        <v>1370</v>
      </c>
      <c r="Q1401" t="s">
        <v>1371</v>
      </c>
    </row>
    <row r="1402" spans="1:17" hidden="1" x14ac:dyDescent="0.25">
      <c r="A1402" t="s">
        <v>1417</v>
      </c>
      <c r="B1402" t="s">
        <v>1418</v>
      </c>
      <c r="C1402" t="s">
        <v>1418</v>
      </c>
      <c r="D1402" t="s">
        <v>33</v>
      </c>
      <c r="E1402" t="s">
        <v>1424</v>
      </c>
      <c r="F1402" t="s">
        <v>18</v>
      </c>
      <c r="G1402">
        <v>27226299241</v>
      </c>
      <c r="H1402">
        <v>44531</v>
      </c>
      <c r="J1402" t="s">
        <v>19</v>
      </c>
      <c r="K1402" t="s">
        <v>196</v>
      </c>
      <c r="L1402" t="s">
        <v>1370</v>
      </c>
      <c r="M1402" t="s">
        <v>22</v>
      </c>
      <c r="N1402" t="str">
        <f t="shared" si="42"/>
        <v>Comision Asesoras</v>
      </c>
      <c r="O1402" t="str">
        <f t="shared" si="43"/>
        <v>Comisiones Asesoras de Temas estratégicos</v>
      </c>
      <c r="P1402" t="s">
        <v>1370</v>
      </c>
      <c r="Q1402" t="s">
        <v>1371</v>
      </c>
    </row>
    <row r="1403" spans="1:17" hidden="1" x14ac:dyDescent="0.25">
      <c r="A1403" t="s">
        <v>1417</v>
      </c>
      <c r="B1403" t="s">
        <v>1418</v>
      </c>
      <c r="C1403" t="s">
        <v>1418</v>
      </c>
      <c r="D1403" t="s">
        <v>16</v>
      </c>
      <c r="E1403" t="s">
        <v>1425</v>
      </c>
      <c r="F1403" t="s">
        <v>29</v>
      </c>
      <c r="G1403">
        <v>20077876635</v>
      </c>
      <c r="H1403">
        <v>42871</v>
      </c>
      <c r="J1403" t="s">
        <v>19</v>
      </c>
      <c r="K1403" t="s">
        <v>196</v>
      </c>
      <c r="L1403" t="s">
        <v>1370</v>
      </c>
      <c r="M1403" t="s">
        <v>22</v>
      </c>
      <c r="N1403" t="str">
        <f t="shared" si="42"/>
        <v>Comision Asesoras</v>
      </c>
      <c r="O1403" t="str">
        <f t="shared" si="43"/>
        <v>Comisiones Asesoras de Temas estratégicos</v>
      </c>
      <c r="P1403" t="s">
        <v>1370</v>
      </c>
      <c r="Q1403" t="s">
        <v>1371</v>
      </c>
    </row>
    <row r="1404" spans="1:17" hidden="1" x14ac:dyDescent="0.25">
      <c r="A1404" t="s">
        <v>1417</v>
      </c>
      <c r="B1404" t="s">
        <v>1418</v>
      </c>
      <c r="C1404" t="s">
        <v>1418</v>
      </c>
      <c r="D1404" t="s">
        <v>16</v>
      </c>
      <c r="E1404" t="s">
        <v>1426</v>
      </c>
      <c r="F1404" t="s">
        <v>29</v>
      </c>
      <c r="G1404">
        <v>20082883747</v>
      </c>
      <c r="H1404">
        <v>43668</v>
      </c>
      <c r="J1404" t="s">
        <v>19</v>
      </c>
      <c r="K1404" t="s">
        <v>196</v>
      </c>
      <c r="L1404" t="s">
        <v>1370</v>
      </c>
      <c r="M1404" t="s">
        <v>22</v>
      </c>
      <c r="N1404" t="str">
        <f t="shared" si="42"/>
        <v>Comision Asesoras</v>
      </c>
      <c r="O1404" t="str">
        <f t="shared" si="43"/>
        <v>Comisiones Asesoras de Temas estratégicos</v>
      </c>
      <c r="P1404" t="s">
        <v>1370</v>
      </c>
      <c r="Q1404" t="s">
        <v>1371</v>
      </c>
    </row>
    <row r="1405" spans="1:17" hidden="1" x14ac:dyDescent="0.25">
      <c r="A1405" t="s">
        <v>1417</v>
      </c>
      <c r="B1405" t="s">
        <v>1418</v>
      </c>
      <c r="C1405" t="s">
        <v>1418</v>
      </c>
      <c r="D1405" t="s">
        <v>16</v>
      </c>
      <c r="E1405" t="s">
        <v>1427</v>
      </c>
      <c r="F1405" t="s">
        <v>29</v>
      </c>
      <c r="G1405">
        <v>20108169576</v>
      </c>
      <c r="H1405">
        <v>43686</v>
      </c>
      <c r="J1405" t="s">
        <v>19</v>
      </c>
      <c r="K1405" t="s">
        <v>196</v>
      </c>
      <c r="L1405" t="s">
        <v>1370</v>
      </c>
      <c r="M1405" t="s">
        <v>22</v>
      </c>
      <c r="N1405" t="str">
        <f t="shared" si="42"/>
        <v>Comision Asesoras</v>
      </c>
      <c r="O1405" t="str">
        <f t="shared" si="43"/>
        <v>Comisiones Asesoras de Temas estratégicos</v>
      </c>
      <c r="P1405" t="s">
        <v>1370</v>
      </c>
      <c r="Q1405" t="s">
        <v>1371</v>
      </c>
    </row>
    <row r="1406" spans="1:17" hidden="1" x14ac:dyDescent="0.25">
      <c r="A1406" t="s">
        <v>1417</v>
      </c>
      <c r="B1406" t="s">
        <v>1418</v>
      </c>
      <c r="C1406" t="s">
        <v>1418</v>
      </c>
      <c r="D1406" t="s">
        <v>16</v>
      </c>
      <c r="E1406" t="s">
        <v>1428</v>
      </c>
      <c r="F1406" t="s">
        <v>29</v>
      </c>
      <c r="G1406">
        <v>20130368973</v>
      </c>
      <c r="H1406">
        <v>43955</v>
      </c>
      <c r="J1406" t="s">
        <v>19</v>
      </c>
      <c r="K1406" t="s">
        <v>196</v>
      </c>
      <c r="L1406" t="s">
        <v>1370</v>
      </c>
      <c r="M1406" t="s">
        <v>22</v>
      </c>
      <c r="N1406" t="str">
        <f t="shared" si="42"/>
        <v>Comision Asesoras</v>
      </c>
      <c r="O1406" t="str">
        <f t="shared" si="43"/>
        <v>Comisiones Asesoras de Temas estratégicos</v>
      </c>
      <c r="P1406" t="s">
        <v>1370</v>
      </c>
      <c r="Q1406" t="s">
        <v>1371</v>
      </c>
    </row>
    <row r="1407" spans="1:17" hidden="1" x14ac:dyDescent="0.25">
      <c r="A1407" t="s">
        <v>1417</v>
      </c>
      <c r="B1407" t="s">
        <v>1418</v>
      </c>
      <c r="C1407" t="s">
        <v>1418</v>
      </c>
      <c r="D1407" t="s">
        <v>16</v>
      </c>
      <c r="E1407" t="s">
        <v>1013</v>
      </c>
      <c r="F1407" t="s">
        <v>29</v>
      </c>
      <c r="G1407">
        <v>20169246514</v>
      </c>
      <c r="H1407">
        <v>43668</v>
      </c>
      <c r="J1407" t="s">
        <v>19</v>
      </c>
      <c r="K1407" t="s">
        <v>196</v>
      </c>
      <c r="L1407" t="s">
        <v>1370</v>
      </c>
      <c r="M1407" t="s">
        <v>22</v>
      </c>
      <c r="N1407" t="str">
        <f t="shared" si="42"/>
        <v>Comision Asesoras</v>
      </c>
      <c r="O1407" t="str">
        <f t="shared" si="43"/>
        <v>Comisiones Asesoras de Temas estratégicos</v>
      </c>
      <c r="P1407" t="s">
        <v>1370</v>
      </c>
      <c r="Q1407" t="s">
        <v>1371</v>
      </c>
    </row>
    <row r="1408" spans="1:17" hidden="1" x14ac:dyDescent="0.25">
      <c r="A1408" t="s">
        <v>1417</v>
      </c>
      <c r="B1408" t="s">
        <v>1418</v>
      </c>
      <c r="C1408" t="s">
        <v>1418</v>
      </c>
      <c r="D1408" t="s">
        <v>16</v>
      </c>
      <c r="E1408" t="s">
        <v>1429</v>
      </c>
      <c r="F1408" t="s">
        <v>29</v>
      </c>
      <c r="G1408">
        <v>20183176529</v>
      </c>
      <c r="H1408">
        <v>43668</v>
      </c>
      <c r="J1408" t="s">
        <v>19</v>
      </c>
      <c r="K1408" t="s">
        <v>196</v>
      </c>
      <c r="L1408" t="s">
        <v>1370</v>
      </c>
      <c r="M1408" t="s">
        <v>22</v>
      </c>
      <c r="N1408" t="str">
        <f t="shared" si="42"/>
        <v>Comision Asesoras</v>
      </c>
      <c r="O1408" t="str">
        <f t="shared" si="43"/>
        <v>Comisiones Asesoras de Temas estratégicos</v>
      </c>
      <c r="P1408" t="s">
        <v>1370</v>
      </c>
      <c r="Q1408" t="s">
        <v>1371</v>
      </c>
    </row>
    <row r="1409" spans="1:17" hidden="1" x14ac:dyDescent="0.25">
      <c r="A1409" t="s">
        <v>1417</v>
      </c>
      <c r="B1409" t="s">
        <v>1418</v>
      </c>
      <c r="C1409" t="s">
        <v>1418</v>
      </c>
      <c r="D1409" t="s">
        <v>16</v>
      </c>
      <c r="E1409" t="s">
        <v>1430</v>
      </c>
      <c r="F1409" t="s">
        <v>29</v>
      </c>
      <c r="G1409">
        <v>20228256995</v>
      </c>
      <c r="H1409">
        <v>44531</v>
      </c>
      <c r="J1409" t="s">
        <v>19</v>
      </c>
      <c r="K1409" t="s">
        <v>196</v>
      </c>
      <c r="L1409" t="s">
        <v>1370</v>
      </c>
      <c r="M1409" t="s">
        <v>22</v>
      </c>
      <c r="N1409" t="str">
        <f t="shared" si="42"/>
        <v>Comision Asesoras</v>
      </c>
      <c r="O1409" t="str">
        <f t="shared" si="43"/>
        <v>Comisiones Asesoras de Temas estratégicos</v>
      </c>
      <c r="P1409" t="s">
        <v>1370</v>
      </c>
      <c r="Q1409" t="s">
        <v>1371</v>
      </c>
    </row>
    <row r="1410" spans="1:17" hidden="1" x14ac:dyDescent="0.25">
      <c r="A1410" t="s">
        <v>1417</v>
      </c>
      <c r="B1410" t="s">
        <v>1418</v>
      </c>
      <c r="C1410" t="s">
        <v>1418</v>
      </c>
      <c r="D1410" t="s">
        <v>16</v>
      </c>
      <c r="E1410" t="s">
        <v>1431</v>
      </c>
      <c r="F1410" t="s">
        <v>18</v>
      </c>
      <c r="G1410">
        <v>23243644674</v>
      </c>
      <c r="H1410">
        <v>44531</v>
      </c>
      <c r="J1410" t="s">
        <v>19</v>
      </c>
      <c r="K1410" t="s">
        <v>196</v>
      </c>
      <c r="L1410" t="s">
        <v>1370</v>
      </c>
      <c r="M1410" t="s">
        <v>22</v>
      </c>
      <c r="N1410" t="str">
        <f t="shared" si="42"/>
        <v>Comision Asesoras</v>
      </c>
      <c r="O1410" t="str">
        <f t="shared" si="43"/>
        <v>Comisiones Asesoras de Temas estratégicos</v>
      </c>
      <c r="P1410" t="s">
        <v>1370</v>
      </c>
      <c r="Q1410" t="s">
        <v>1371</v>
      </c>
    </row>
    <row r="1411" spans="1:17" hidden="1" x14ac:dyDescent="0.25">
      <c r="A1411" t="s">
        <v>1432</v>
      </c>
      <c r="B1411" t="s">
        <v>1433</v>
      </c>
      <c r="C1411" t="s">
        <v>1433</v>
      </c>
      <c r="D1411" t="s">
        <v>33</v>
      </c>
      <c r="E1411" t="s">
        <v>112</v>
      </c>
      <c r="F1411" t="s">
        <v>18</v>
      </c>
      <c r="G1411">
        <v>27120278407</v>
      </c>
      <c r="H1411">
        <v>44621</v>
      </c>
      <c r="J1411" t="s">
        <v>19</v>
      </c>
      <c r="K1411" t="s">
        <v>196</v>
      </c>
      <c r="L1411" t="s">
        <v>1370</v>
      </c>
      <c r="M1411" t="s">
        <v>22</v>
      </c>
      <c r="N1411" t="str">
        <f t="shared" ref="N1411:N1474" si="44">IF(LEFT(M1411,1)="J","Junta","Comision Asesoras")</f>
        <v>Comision Asesoras</v>
      </c>
      <c r="O1411" t="str">
        <f t="shared" ref="O1411:O1474" si="45">IF(N1411="Comision Asesoras",IF(L1411="TE","Comisiones Asesoras de Temas estratégicos",IF(L1411="Otro","Comisiones Asesoras de asuntos específicos *","Comisiones Asesoras por  grandes áreas")),IF(M1411="JUNTA","Junta","Junta Tecnica"))</f>
        <v>Comisiones Asesoras de Temas estratégicos</v>
      </c>
      <c r="P1411" t="s">
        <v>1370</v>
      </c>
      <c r="Q1411" t="s">
        <v>1371</v>
      </c>
    </row>
    <row r="1412" spans="1:17" hidden="1" x14ac:dyDescent="0.25">
      <c r="A1412" t="s">
        <v>1432</v>
      </c>
      <c r="B1412" t="s">
        <v>1433</v>
      </c>
      <c r="C1412" t="s">
        <v>1433</v>
      </c>
      <c r="D1412" t="s">
        <v>16</v>
      </c>
      <c r="E1412" t="s">
        <v>113</v>
      </c>
      <c r="F1412" t="s">
        <v>18</v>
      </c>
      <c r="G1412">
        <v>27146774054</v>
      </c>
      <c r="H1412">
        <v>44621</v>
      </c>
      <c r="J1412" t="s">
        <v>19</v>
      </c>
      <c r="K1412" t="s">
        <v>196</v>
      </c>
      <c r="L1412" t="s">
        <v>1370</v>
      </c>
      <c r="M1412" t="s">
        <v>22</v>
      </c>
      <c r="N1412" t="str">
        <f t="shared" si="44"/>
        <v>Comision Asesoras</v>
      </c>
      <c r="O1412" t="str">
        <f t="shared" si="45"/>
        <v>Comisiones Asesoras de Temas estratégicos</v>
      </c>
      <c r="P1412" t="s">
        <v>1370</v>
      </c>
      <c r="Q1412" t="s">
        <v>1371</v>
      </c>
    </row>
    <row r="1413" spans="1:17" hidden="1" x14ac:dyDescent="0.25">
      <c r="A1413" t="s">
        <v>1432</v>
      </c>
      <c r="B1413" t="s">
        <v>1433</v>
      </c>
      <c r="C1413" t="s">
        <v>1433</v>
      </c>
      <c r="D1413" t="s">
        <v>16</v>
      </c>
      <c r="E1413" t="s">
        <v>1409</v>
      </c>
      <c r="F1413" t="s">
        <v>18</v>
      </c>
      <c r="G1413">
        <v>27214114149</v>
      </c>
      <c r="H1413">
        <v>44621</v>
      </c>
      <c r="J1413" t="s">
        <v>19</v>
      </c>
      <c r="K1413" t="s">
        <v>196</v>
      </c>
      <c r="L1413" t="s">
        <v>1370</v>
      </c>
      <c r="M1413" t="s">
        <v>22</v>
      </c>
      <c r="N1413" t="str">
        <f t="shared" si="44"/>
        <v>Comision Asesoras</v>
      </c>
      <c r="O1413" t="str">
        <f t="shared" si="45"/>
        <v>Comisiones Asesoras de Temas estratégicos</v>
      </c>
      <c r="P1413" t="s">
        <v>1370</v>
      </c>
      <c r="Q1413" t="s">
        <v>1371</v>
      </c>
    </row>
    <row r="1414" spans="1:17" hidden="1" x14ac:dyDescent="0.25">
      <c r="A1414" t="s">
        <v>1432</v>
      </c>
      <c r="B1414" t="s">
        <v>1433</v>
      </c>
      <c r="C1414" t="s">
        <v>1433</v>
      </c>
      <c r="D1414" t="s">
        <v>16</v>
      </c>
      <c r="E1414" t="s">
        <v>1410</v>
      </c>
      <c r="F1414" t="s">
        <v>29</v>
      </c>
      <c r="G1414">
        <v>20101340288</v>
      </c>
      <c r="H1414">
        <v>44621</v>
      </c>
      <c r="J1414" t="s">
        <v>19</v>
      </c>
      <c r="K1414" t="s">
        <v>196</v>
      </c>
      <c r="L1414" t="s">
        <v>1370</v>
      </c>
      <c r="M1414" t="s">
        <v>22</v>
      </c>
      <c r="N1414" t="str">
        <f t="shared" si="44"/>
        <v>Comision Asesoras</v>
      </c>
      <c r="O1414" t="str">
        <f t="shared" si="45"/>
        <v>Comisiones Asesoras de Temas estratégicos</v>
      </c>
      <c r="P1414" t="s">
        <v>1370</v>
      </c>
      <c r="Q1414" t="s">
        <v>1371</v>
      </c>
    </row>
    <row r="1415" spans="1:17" hidden="1" x14ac:dyDescent="0.25">
      <c r="A1415" t="s">
        <v>1432</v>
      </c>
      <c r="B1415" t="s">
        <v>1433</v>
      </c>
      <c r="C1415" t="s">
        <v>1433</v>
      </c>
      <c r="D1415" t="s">
        <v>16</v>
      </c>
      <c r="E1415" t="s">
        <v>1411</v>
      </c>
      <c r="F1415" t="s">
        <v>29</v>
      </c>
      <c r="G1415">
        <v>20103869049</v>
      </c>
      <c r="H1415">
        <v>44621</v>
      </c>
      <c r="J1415" t="s">
        <v>19</v>
      </c>
      <c r="K1415" t="s">
        <v>196</v>
      </c>
      <c r="L1415" t="s">
        <v>1370</v>
      </c>
      <c r="M1415" t="s">
        <v>22</v>
      </c>
      <c r="N1415" t="str">
        <f t="shared" si="44"/>
        <v>Comision Asesoras</v>
      </c>
      <c r="O1415" t="str">
        <f t="shared" si="45"/>
        <v>Comisiones Asesoras de Temas estratégicos</v>
      </c>
      <c r="P1415" t="s">
        <v>1370</v>
      </c>
      <c r="Q1415" t="s">
        <v>1371</v>
      </c>
    </row>
    <row r="1416" spans="1:17" hidden="1" x14ac:dyDescent="0.25">
      <c r="A1416" t="s">
        <v>1432</v>
      </c>
      <c r="B1416" t="s">
        <v>1433</v>
      </c>
      <c r="C1416" t="s">
        <v>1433</v>
      </c>
      <c r="D1416" t="s">
        <v>16</v>
      </c>
      <c r="E1416" t="s">
        <v>1412</v>
      </c>
      <c r="F1416" t="s">
        <v>29</v>
      </c>
      <c r="G1416">
        <v>20121333113</v>
      </c>
      <c r="H1416">
        <v>44621</v>
      </c>
      <c r="J1416" t="s">
        <v>19</v>
      </c>
      <c r="K1416" t="s">
        <v>196</v>
      </c>
      <c r="L1416" t="s">
        <v>1370</v>
      </c>
      <c r="M1416" t="s">
        <v>22</v>
      </c>
      <c r="N1416" t="str">
        <f t="shared" si="44"/>
        <v>Comision Asesoras</v>
      </c>
      <c r="O1416" t="str">
        <f t="shared" si="45"/>
        <v>Comisiones Asesoras de Temas estratégicos</v>
      </c>
      <c r="P1416" t="s">
        <v>1370</v>
      </c>
      <c r="Q1416" t="s">
        <v>1371</v>
      </c>
    </row>
    <row r="1417" spans="1:17" hidden="1" x14ac:dyDescent="0.25">
      <c r="A1417" t="s">
        <v>1432</v>
      </c>
      <c r="B1417" t="s">
        <v>1433</v>
      </c>
      <c r="C1417" t="s">
        <v>1433</v>
      </c>
      <c r="D1417" t="s">
        <v>16</v>
      </c>
      <c r="E1417" t="s">
        <v>1413</v>
      </c>
      <c r="F1417" t="s">
        <v>29</v>
      </c>
      <c r="G1417">
        <v>20136809165</v>
      </c>
      <c r="H1417">
        <v>44621</v>
      </c>
      <c r="J1417" t="s">
        <v>19</v>
      </c>
      <c r="K1417" t="s">
        <v>196</v>
      </c>
      <c r="L1417" t="s">
        <v>1370</v>
      </c>
      <c r="M1417" t="s">
        <v>22</v>
      </c>
      <c r="N1417" t="str">
        <f t="shared" si="44"/>
        <v>Comision Asesoras</v>
      </c>
      <c r="O1417" t="str">
        <f t="shared" si="45"/>
        <v>Comisiones Asesoras de Temas estratégicos</v>
      </c>
      <c r="P1417" t="s">
        <v>1370</v>
      </c>
      <c r="Q1417" t="s">
        <v>1371</v>
      </c>
    </row>
    <row r="1418" spans="1:17" hidden="1" x14ac:dyDescent="0.25">
      <c r="A1418" t="s">
        <v>1432</v>
      </c>
      <c r="B1418" t="s">
        <v>1433</v>
      </c>
      <c r="C1418" t="s">
        <v>1433</v>
      </c>
      <c r="D1418" t="s">
        <v>16</v>
      </c>
      <c r="E1418" t="s">
        <v>1414</v>
      </c>
      <c r="F1418" t="s">
        <v>29</v>
      </c>
      <c r="G1418">
        <v>20201740313</v>
      </c>
      <c r="H1418">
        <v>44621</v>
      </c>
      <c r="J1418" t="s">
        <v>19</v>
      </c>
      <c r="K1418" t="s">
        <v>196</v>
      </c>
      <c r="L1418" t="s">
        <v>1370</v>
      </c>
      <c r="M1418" t="s">
        <v>22</v>
      </c>
      <c r="N1418" t="str">
        <f t="shared" si="44"/>
        <v>Comision Asesoras</v>
      </c>
      <c r="O1418" t="str">
        <f t="shared" si="45"/>
        <v>Comisiones Asesoras de Temas estratégicos</v>
      </c>
      <c r="P1418" t="s">
        <v>1370</v>
      </c>
      <c r="Q1418" t="s">
        <v>1371</v>
      </c>
    </row>
    <row r="1419" spans="1:17" hidden="1" x14ac:dyDescent="0.25">
      <c r="A1419" t="s">
        <v>1432</v>
      </c>
      <c r="B1419" t="s">
        <v>1433</v>
      </c>
      <c r="C1419" t="s">
        <v>1433</v>
      </c>
      <c r="D1419" t="s">
        <v>16</v>
      </c>
      <c r="E1419" t="s">
        <v>843</v>
      </c>
      <c r="F1419" t="s">
        <v>29</v>
      </c>
      <c r="G1419">
        <v>20215525822</v>
      </c>
      <c r="H1419">
        <v>44621</v>
      </c>
      <c r="J1419" t="s">
        <v>19</v>
      </c>
      <c r="K1419" t="s">
        <v>196</v>
      </c>
      <c r="L1419" t="s">
        <v>1370</v>
      </c>
      <c r="M1419" t="s">
        <v>22</v>
      </c>
      <c r="N1419" t="str">
        <f t="shared" si="44"/>
        <v>Comision Asesoras</v>
      </c>
      <c r="O1419" t="str">
        <f t="shared" si="45"/>
        <v>Comisiones Asesoras de Temas estratégicos</v>
      </c>
      <c r="P1419" t="s">
        <v>1370</v>
      </c>
      <c r="Q1419" t="s">
        <v>1371</v>
      </c>
    </row>
    <row r="1420" spans="1:17" hidden="1" x14ac:dyDescent="0.25">
      <c r="A1420" t="s">
        <v>1432</v>
      </c>
      <c r="B1420" t="s">
        <v>1433</v>
      </c>
      <c r="C1420" t="s">
        <v>1433</v>
      </c>
      <c r="D1420" t="s">
        <v>16</v>
      </c>
      <c r="E1420" t="s">
        <v>1415</v>
      </c>
      <c r="F1420" t="s">
        <v>29</v>
      </c>
      <c r="G1420">
        <v>20232550601</v>
      </c>
      <c r="H1420">
        <v>44621</v>
      </c>
      <c r="J1420" t="s">
        <v>19</v>
      </c>
      <c r="K1420" t="s">
        <v>196</v>
      </c>
      <c r="L1420" t="s">
        <v>1370</v>
      </c>
      <c r="M1420" t="s">
        <v>22</v>
      </c>
      <c r="N1420" t="str">
        <f t="shared" si="44"/>
        <v>Comision Asesoras</v>
      </c>
      <c r="O1420" t="str">
        <f t="shared" si="45"/>
        <v>Comisiones Asesoras de Temas estratégicos</v>
      </c>
      <c r="P1420" t="s">
        <v>1370</v>
      </c>
      <c r="Q1420" t="s">
        <v>1371</v>
      </c>
    </row>
    <row r="1421" spans="1:17" hidden="1" x14ac:dyDescent="0.25">
      <c r="A1421" t="s">
        <v>1432</v>
      </c>
      <c r="B1421" t="s">
        <v>1433</v>
      </c>
      <c r="C1421" t="s">
        <v>1433</v>
      </c>
      <c r="D1421" t="s">
        <v>77</v>
      </c>
      <c r="E1421" t="s">
        <v>1416</v>
      </c>
      <c r="F1421" t="s">
        <v>29</v>
      </c>
      <c r="G1421">
        <v>20240915759</v>
      </c>
      <c r="H1421">
        <v>44621</v>
      </c>
      <c r="J1421" t="s">
        <v>19</v>
      </c>
      <c r="K1421" t="s">
        <v>196</v>
      </c>
      <c r="L1421" t="s">
        <v>1370</v>
      </c>
      <c r="M1421" t="s">
        <v>22</v>
      </c>
      <c r="N1421" t="str">
        <f t="shared" si="44"/>
        <v>Comision Asesoras</v>
      </c>
      <c r="O1421" t="str">
        <f t="shared" si="45"/>
        <v>Comisiones Asesoras de Temas estratégicos</v>
      </c>
      <c r="P1421" t="s">
        <v>1370</v>
      </c>
      <c r="Q1421" t="s">
        <v>1371</v>
      </c>
    </row>
    <row r="1422" spans="1:17" hidden="1" x14ac:dyDescent="0.25">
      <c r="A1422" t="s">
        <v>1434</v>
      </c>
      <c r="B1422" t="s">
        <v>1435</v>
      </c>
      <c r="C1422" t="s">
        <v>1435</v>
      </c>
      <c r="D1422" t="s">
        <v>16</v>
      </c>
      <c r="E1422" t="s">
        <v>1436</v>
      </c>
      <c r="F1422" t="s">
        <v>18</v>
      </c>
      <c r="G1422">
        <v>27130062445</v>
      </c>
      <c r="H1422">
        <v>43608</v>
      </c>
      <c r="J1422" t="s">
        <v>19</v>
      </c>
      <c r="K1422" t="s">
        <v>196</v>
      </c>
      <c r="L1422" t="s">
        <v>1370</v>
      </c>
      <c r="M1422" t="s">
        <v>22</v>
      </c>
      <c r="N1422" t="str">
        <f t="shared" si="44"/>
        <v>Comision Asesoras</v>
      </c>
      <c r="O1422" t="str">
        <f t="shared" si="45"/>
        <v>Comisiones Asesoras de Temas estratégicos</v>
      </c>
      <c r="P1422" t="s">
        <v>1370</v>
      </c>
      <c r="Q1422" t="s">
        <v>1371</v>
      </c>
    </row>
    <row r="1423" spans="1:17" hidden="1" x14ac:dyDescent="0.25">
      <c r="A1423" t="s">
        <v>1434</v>
      </c>
      <c r="B1423" t="s">
        <v>1435</v>
      </c>
      <c r="C1423" t="s">
        <v>1435</v>
      </c>
      <c r="D1423" t="s">
        <v>33</v>
      </c>
      <c r="E1423" t="s">
        <v>1382</v>
      </c>
      <c r="F1423" t="s">
        <v>18</v>
      </c>
      <c r="G1423">
        <v>27146285681</v>
      </c>
      <c r="H1423">
        <v>44525</v>
      </c>
      <c r="J1423" t="s">
        <v>19</v>
      </c>
      <c r="K1423" t="s">
        <v>196</v>
      </c>
      <c r="L1423" t="s">
        <v>1370</v>
      </c>
      <c r="M1423" t="s">
        <v>22</v>
      </c>
      <c r="N1423" t="str">
        <f t="shared" si="44"/>
        <v>Comision Asesoras</v>
      </c>
      <c r="O1423" t="str">
        <f t="shared" si="45"/>
        <v>Comisiones Asesoras de Temas estratégicos</v>
      </c>
      <c r="P1423" t="s">
        <v>1370</v>
      </c>
      <c r="Q1423" t="s">
        <v>1371</v>
      </c>
    </row>
    <row r="1424" spans="1:17" hidden="1" x14ac:dyDescent="0.25">
      <c r="A1424" t="s">
        <v>1434</v>
      </c>
      <c r="B1424" t="s">
        <v>1435</v>
      </c>
      <c r="C1424" t="s">
        <v>1435</v>
      </c>
      <c r="D1424" t="s">
        <v>16</v>
      </c>
      <c r="E1424" t="s">
        <v>1437</v>
      </c>
      <c r="F1424" t="s">
        <v>18</v>
      </c>
      <c r="G1424">
        <v>27161293453</v>
      </c>
      <c r="H1424">
        <v>44070</v>
      </c>
      <c r="J1424" t="s">
        <v>19</v>
      </c>
      <c r="K1424" t="s">
        <v>196</v>
      </c>
      <c r="L1424" t="s">
        <v>1370</v>
      </c>
      <c r="M1424" t="s">
        <v>22</v>
      </c>
      <c r="N1424" t="str">
        <f t="shared" si="44"/>
        <v>Comision Asesoras</v>
      </c>
      <c r="O1424" t="str">
        <f t="shared" si="45"/>
        <v>Comisiones Asesoras de Temas estratégicos</v>
      </c>
      <c r="P1424" t="s">
        <v>1370</v>
      </c>
      <c r="Q1424" t="s">
        <v>1371</v>
      </c>
    </row>
    <row r="1425" spans="1:17" hidden="1" x14ac:dyDescent="0.25">
      <c r="A1425" t="s">
        <v>1434</v>
      </c>
      <c r="B1425" t="s">
        <v>1435</v>
      </c>
      <c r="C1425" t="s">
        <v>1435</v>
      </c>
      <c r="D1425" t="s">
        <v>16</v>
      </c>
      <c r="E1425" t="s">
        <v>1438</v>
      </c>
      <c r="F1425" t="s">
        <v>18</v>
      </c>
      <c r="G1425">
        <v>27165837369</v>
      </c>
      <c r="H1425">
        <v>43270</v>
      </c>
      <c r="J1425" t="s">
        <v>19</v>
      </c>
      <c r="K1425" t="s">
        <v>196</v>
      </c>
      <c r="L1425" t="s">
        <v>1370</v>
      </c>
      <c r="M1425" t="s">
        <v>22</v>
      </c>
      <c r="N1425" t="str">
        <f t="shared" si="44"/>
        <v>Comision Asesoras</v>
      </c>
      <c r="O1425" t="str">
        <f t="shared" si="45"/>
        <v>Comisiones Asesoras de Temas estratégicos</v>
      </c>
      <c r="P1425" t="s">
        <v>1370</v>
      </c>
      <c r="Q1425" t="s">
        <v>1371</v>
      </c>
    </row>
    <row r="1426" spans="1:17" hidden="1" x14ac:dyDescent="0.25">
      <c r="A1426" t="s">
        <v>1434</v>
      </c>
      <c r="B1426" t="s">
        <v>1435</v>
      </c>
      <c r="C1426" t="s">
        <v>1435</v>
      </c>
      <c r="D1426" t="s">
        <v>16</v>
      </c>
      <c r="E1426" t="s">
        <v>1439</v>
      </c>
      <c r="F1426" t="s">
        <v>18</v>
      </c>
      <c r="G1426">
        <v>27247041147</v>
      </c>
      <c r="H1426">
        <v>44070</v>
      </c>
      <c r="J1426" t="s">
        <v>19</v>
      </c>
      <c r="K1426" t="s">
        <v>196</v>
      </c>
      <c r="L1426" t="s">
        <v>1370</v>
      </c>
      <c r="M1426" t="s">
        <v>22</v>
      </c>
      <c r="N1426" t="str">
        <f t="shared" si="44"/>
        <v>Comision Asesoras</v>
      </c>
      <c r="O1426" t="str">
        <f t="shared" si="45"/>
        <v>Comisiones Asesoras de Temas estratégicos</v>
      </c>
      <c r="P1426" t="s">
        <v>1370</v>
      </c>
      <c r="Q1426" t="s">
        <v>1371</v>
      </c>
    </row>
    <row r="1427" spans="1:17" hidden="1" x14ac:dyDescent="0.25">
      <c r="A1427" t="s">
        <v>1434</v>
      </c>
      <c r="B1427" t="s">
        <v>1435</v>
      </c>
      <c r="C1427" t="s">
        <v>1435</v>
      </c>
      <c r="D1427" t="s">
        <v>77</v>
      </c>
      <c r="E1427" t="s">
        <v>1440</v>
      </c>
      <c r="F1427" t="s">
        <v>18</v>
      </c>
      <c r="G1427">
        <v>27266598969</v>
      </c>
      <c r="H1427">
        <v>43941</v>
      </c>
      <c r="J1427" t="s">
        <v>19</v>
      </c>
      <c r="K1427" t="s">
        <v>196</v>
      </c>
      <c r="L1427" t="s">
        <v>1370</v>
      </c>
      <c r="M1427" t="s">
        <v>22</v>
      </c>
      <c r="N1427" t="str">
        <f t="shared" si="44"/>
        <v>Comision Asesoras</v>
      </c>
      <c r="O1427" t="str">
        <f t="shared" si="45"/>
        <v>Comisiones Asesoras de Temas estratégicos</v>
      </c>
      <c r="P1427" t="s">
        <v>1370</v>
      </c>
      <c r="Q1427" t="s">
        <v>1371</v>
      </c>
    </row>
    <row r="1428" spans="1:17" hidden="1" x14ac:dyDescent="0.25">
      <c r="A1428" t="s">
        <v>1434</v>
      </c>
      <c r="B1428" t="s">
        <v>1435</v>
      </c>
      <c r="C1428" t="s">
        <v>1435</v>
      </c>
      <c r="D1428" t="s">
        <v>16</v>
      </c>
      <c r="E1428" t="s">
        <v>1441</v>
      </c>
      <c r="F1428" t="s">
        <v>29</v>
      </c>
      <c r="G1428">
        <v>20084557340</v>
      </c>
      <c r="H1428">
        <v>44070</v>
      </c>
      <c r="J1428" t="s">
        <v>19</v>
      </c>
      <c r="K1428" t="s">
        <v>196</v>
      </c>
      <c r="L1428" t="s">
        <v>1370</v>
      </c>
      <c r="M1428" t="s">
        <v>22</v>
      </c>
      <c r="N1428" t="str">
        <f t="shared" si="44"/>
        <v>Comision Asesoras</v>
      </c>
      <c r="O1428" t="str">
        <f t="shared" si="45"/>
        <v>Comisiones Asesoras de Temas estratégicos</v>
      </c>
      <c r="P1428" t="s">
        <v>1370</v>
      </c>
      <c r="Q1428" t="s">
        <v>1371</v>
      </c>
    </row>
    <row r="1429" spans="1:17" hidden="1" x14ac:dyDescent="0.25">
      <c r="A1429" t="s">
        <v>1434</v>
      </c>
      <c r="B1429" t="s">
        <v>1435</v>
      </c>
      <c r="C1429" t="s">
        <v>1435</v>
      </c>
      <c r="D1429" t="s">
        <v>16</v>
      </c>
      <c r="E1429" t="s">
        <v>1442</v>
      </c>
      <c r="F1429" t="s">
        <v>29</v>
      </c>
      <c r="G1429">
        <v>20110278668</v>
      </c>
      <c r="H1429">
        <v>43669</v>
      </c>
      <c r="J1429" t="s">
        <v>19</v>
      </c>
      <c r="K1429" t="s">
        <v>196</v>
      </c>
      <c r="L1429" t="s">
        <v>1370</v>
      </c>
      <c r="M1429" t="s">
        <v>22</v>
      </c>
      <c r="N1429" t="str">
        <f t="shared" si="44"/>
        <v>Comision Asesoras</v>
      </c>
      <c r="O1429" t="str">
        <f t="shared" si="45"/>
        <v>Comisiones Asesoras de Temas estratégicos</v>
      </c>
      <c r="P1429" t="s">
        <v>1370</v>
      </c>
      <c r="Q1429" t="s">
        <v>1371</v>
      </c>
    </row>
    <row r="1430" spans="1:17" hidden="1" x14ac:dyDescent="0.25">
      <c r="A1430" t="s">
        <v>1434</v>
      </c>
      <c r="B1430" t="s">
        <v>1435</v>
      </c>
      <c r="C1430" t="s">
        <v>1435</v>
      </c>
      <c r="D1430" t="s">
        <v>16</v>
      </c>
      <c r="E1430" t="s">
        <v>1443</v>
      </c>
      <c r="F1430" t="s">
        <v>29</v>
      </c>
      <c r="G1430">
        <v>20119549702</v>
      </c>
      <c r="H1430">
        <v>43608</v>
      </c>
      <c r="J1430" t="s">
        <v>19</v>
      </c>
      <c r="K1430" t="s">
        <v>196</v>
      </c>
      <c r="L1430" t="s">
        <v>1370</v>
      </c>
      <c r="M1430" t="s">
        <v>22</v>
      </c>
      <c r="N1430" t="str">
        <f t="shared" si="44"/>
        <v>Comision Asesoras</v>
      </c>
      <c r="O1430" t="str">
        <f t="shared" si="45"/>
        <v>Comisiones Asesoras de Temas estratégicos</v>
      </c>
      <c r="P1430" t="s">
        <v>1370</v>
      </c>
      <c r="Q1430" t="s">
        <v>1371</v>
      </c>
    </row>
    <row r="1431" spans="1:17" hidden="1" x14ac:dyDescent="0.25">
      <c r="A1431" t="s">
        <v>1434</v>
      </c>
      <c r="B1431" t="s">
        <v>1435</v>
      </c>
      <c r="C1431" t="s">
        <v>1435</v>
      </c>
      <c r="D1431" t="s">
        <v>16</v>
      </c>
      <c r="E1431" t="s">
        <v>1444</v>
      </c>
      <c r="F1431" t="s">
        <v>29</v>
      </c>
      <c r="G1431">
        <v>20128250922</v>
      </c>
      <c r="H1431">
        <v>43608</v>
      </c>
      <c r="J1431" t="s">
        <v>19</v>
      </c>
      <c r="K1431" t="s">
        <v>196</v>
      </c>
      <c r="L1431" t="s">
        <v>1370</v>
      </c>
      <c r="M1431" t="s">
        <v>22</v>
      </c>
      <c r="N1431" t="str">
        <f t="shared" si="44"/>
        <v>Comision Asesoras</v>
      </c>
      <c r="O1431" t="str">
        <f t="shared" si="45"/>
        <v>Comisiones Asesoras de Temas estratégicos</v>
      </c>
      <c r="P1431" t="s">
        <v>1370</v>
      </c>
      <c r="Q1431" t="s">
        <v>1371</v>
      </c>
    </row>
    <row r="1432" spans="1:17" hidden="1" x14ac:dyDescent="0.25">
      <c r="A1432" t="s">
        <v>1434</v>
      </c>
      <c r="B1432" t="s">
        <v>1435</v>
      </c>
      <c r="C1432" t="s">
        <v>1435</v>
      </c>
      <c r="D1432" t="s">
        <v>16</v>
      </c>
      <c r="E1432" t="s">
        <v>1445</v>
      </c>
      <c r="F1432" t="s">
        <v>29</v>
      </c>
      <c r="G1432">
        <v>20162018311</v>
      </c>
      <c r="H1432">
        <v>43257</v>
      </c>
      <c r="J1432" t="s">
        <v>19</v>
      </c>
      <c r="K1432" t="s">
        <v>196</v>
      </c>
      <c r="L1432" t="s">
        <v>1370</v>
      </c>
      <c r="M1432" t="s">
        <v>22</v>
      </c>
      <c r="N1432" t="str">
        <f t="shared" si="44"/>
        <v>Comision Asesoras</v>
      </c>
      <c r="O1432" t="str">
        <f t="shared" si="45"/>
        <v>Comisiones Asesoras de Temas estratégicos</v>
      </c>
      <c r="P1432" t="s">
        <v>1370</v>
      </c>
      <c r="Q1432" t="s">
        <v>1371</v>
      </c>
    </row>
    <row r="1433" spans="1:17" hidden="1" x14ac:dyDescent="0.25">
      <c r="A1433" t="s">
        <v>1434</v>
      </c>
      <c r="B1433" t="s">
        <v>1435</v>
      </c>
      <c r="C1433" t="s">
        <v>1435</v>
      </c>
      <c r="D1433" t="s">
        <v>16</v>
      </c>
      <c r="E1433" t="s">
        <v>1446</v>
      </c>
      <c r="F1433" t="s">
        <v>29</v>
      </c>
      <c r="G1433">
        <v>20173367814</v>
      </c>
      <c r="H1433">
        <v>43608</v>
      </c>
      <c r="J1433" t="s">
        <v>19</v>
      </c>
      <c r="K1433" t="s">
        <v>196</v>
      </c>
      <c r="L1433" t="s">
        <v>1370</v>
      </c>
      <c r="M1433" t="s">
        <v>22</v>
      </c>
      <c r="N1433" t="str">
        <f t="shared" si="44"/>
        <v>Comision Asesoras</v>
      </c>
      <c r="O1433" t="str">
        <f t="shared" si="45"/>
        <v>Comisiones Asesoras de Temas estratégicos</v>
      </c>
      <c r="P1433" t="s">
        <v>1370</v>
      </c>
      <c r="Q1433" t="s">
        <v>1371</v>
      </c>
    </row>
    <row r="1434" spans="1:17" hidden="1" x14ac:dyDescent="0.25">
      <c r="A1434" t="s">
        <v>1434</v>
      </c>
      <c r="B1434" t="s">
        <v>1435</v>
      </c>
      <c r="C1434" t="s">
        <v>1435</v>
      </c>
      <c r="D1434" t="s">
        <v>16</v>
      </c>
      <c r="E1434" t="s">
        <v>1063</v>
      </c>
      <c r="F1434" t="s">
        <v>29</v>
      </c>
      <c r="G1434">
        <v>20177735729</v>
      </c>
      <c r="H1434">
        <v>44090</v>
      </c>
      <c r="J1434" t="s">
        <v>19</v>
      </c>
      <c r="K1434" t="s">
        <v>196</v>
      </c>
      <c r="L1434" t="s">
        <v>1370</v>
      </c>
      <c r="M1434" t="s">
        <v>22</v>
      </c>
      <c r="N1434" t="str">
        <f t="shared" si="44"/>
        <v>Comision Asesoras</v>
      </c>
      <c r="O1434" t="str">
        <f t="shared" si="45"/>
        <v>Comisiones Asesoras de Temas estratégicos</v>
      </c>
      <c r="P1434" t="s">
        <v>1370</v>
      </c>
      <c r="Q1434" t="s">
        <v>1371</v>
      </c>
    </row>
    <row r="1435" spans="1:17" hidden="1" x14ac:dyDescent="0.25">
      <c r="A1435" t="s">
        <v>1434</v>
      </c>
      <c r="B1435" t="s">
        <v>1435</v>
      </c>
      <c r="C1435" t="s">
        <v>1435</v>
      </c>
      <c r="D1435" t="s">
        <v>33</v>
      </c>
      <c r="E1435" t="s">
        <v>1447</v>
      </c>
      <c r="F1435" t="s">
        <v>29</v>
      </c>
      <c r="G1435">
        <v>20234569709</v>
      </c>
      <c r="H1435">
        <v>43941</v>
      </c>
      <c r="J1435" t="s">
        <v>19</v>
      </c>
      <c r="K1435" t="s">
        <v>196</v>
      </c>
      <c r="L1435" t="s">
        <v>1370</v>
      </c>
      <c r="M1435" t="s">
        <v>22</v>
      </c>
      <c r="N1435" t="str">
        <f t="shared" si="44"/>
        <v>Comision Asesoras</v>
      </c>
      <c r="O1435" t="str">
        <f t="shared" si="45"/>
        <v>Comisiones Asesoras de Temas estratégicos</v>
      </c>
      <c r="P1435" t="s">
        <v>1370</v>
      </c>
      <c r="Q1435" t="s">
        <v>1371</v>
      </c>
    </row>
    <row r="1436" spans="1:17" hidden="1" x14ac:dyDescent="0.25">
      <c r="A1436" t="s">
        <v>1434</v>
      </c>
      <c r="B1436" t="s">
        <v>1435</v>
      </c>
      <c r="C1436" t="s">
        <v>1435</v>
      </c>
      <c r="D1436" t="s">
        <v>77</v>
      </c>
      <c r="E1436" t="s">
        <v>1378</v>
      </c>
      <c r="F1436" t="s">
        <v>29</v>
      </c>
      <c r="G1436">
        <v>20248980983</v>
      </c>
      <c r="H1436">
        <v>44525</v>
      </c>
      <c r="J1436" t="s">
        <v>19</v>
      </c>
      <c r="K1436" t="s">
        <v>196</v>
      </c>
      <c r="L1436" t="s">
        <v>1370</v>
      </c>
      <c r="M1436" t="s">
        <v>22</v>
      </c>
      <c r="N1436" t="str">
        <f t="shared" si="44"/>
        <v>Comision Asesoras</v>
      </c>
      <c r="O1436" t="str">
        <f t="shared" si="45"/>
        <v>Comisiones Asesoras de Temas estratégicos</v>
      </c>
      <c r="P1436" t="s">
        <v>1370</v>
      </c>
      <c r="Q1436" t="s">
        <v>1371</v>
      </c>
    </row>
    <row r="1437" spans="1:17" hidden="1" x14ac:dyDescent="0.25">
      <c r="A1437" t="s">
        <v>1434</v>
      </c>
      <c r="B1437" t="s">
        <v>1435</v>
      </c>
      <c r="C1437" t="s">
        <v>1435</v>
      </c>
      <c r="D1437" t="s">
        <v>16</v>
      </c>
      <c r="E1437" t="s">
        <v>1448</v>
      </c>
      <c r="F1437" t="s">
        <v>29</v>
      </c>
      <c r="G1437">
        <v>23144576179</v>
      </c>
      <c r="H1437">
        <v>43692</v>
      </c>
      <c r="J1437" t="s">
        <v>19</v>
      </c>
      <c r="K1437" t="s">
        <v>196</v>
      </c>
      <c r="L1437" t="s">
        <v>1370</v>
      </c>
      <c r="M1437" t="s">
        <v>22</v>
      </c>
      <c r="N1437" t="str">
        <f t="shared" si="44"/>
        <v>Comision Asesoras</v>
      </c>
      <c r="O1437" t="str">
        <f t="shared" si="45"/>
        <v>Comisiones Asesoras de Temas estratégicos</v>
      </c>
      <c r="P1437" t="s">
        <v>1370</v>
      </c>
      <c r="Q1437" t="s">
        <v>1371</v>
      </c>
    </row>
    <row r="1438" spans="1:17" hidden="1" x14ac:dyDescent="0.25">
      <c r="A1438" t="s">
        <v>1434</v>
      </c>
      <c r="B1438" t="s">
        <v>1435</v>
      </c>
      <c r="C1438" t="s">
        <v>1435</v>
      </c>
      <c r="D1438" t="s">
        <v>16</v>
      </c>
      <c r="E1438" t="s">
        <v>1449</v>
      </c>
      <c r="F1438" t="s">
        <v>18</v>
      </c>
      <c r="G1438">
        <v>23149131884</v>
      </c>
      <c r="H1438">
        <v>44070</v>
      </c>
      <c r="J1438" t="s">
        <v>19</v>
      </c>
      <c r="K1438" t="s">
        <v>196</v>
      </c>
      <c r="L1438" t="s">
        <v>1370</v>
      </c>
      <c r="M1438" t="s">
        <v>22</v>
      </c>
      <c r="N1438" t="str">
        <f t="shared" si="44"/>
        <v>Comision Asesoras</v>
      </c>
      <c r="O1438" t="str">
        <f t="shared" si="45"/>
        <v>Comisiones Asesoras de Temas estratégicos</v>
      </c>
      <c r="P1438" t="s">
        <v>1370</v>
      </c>
      <c r="Q1438" t="s">
        <v>1371</v>
      </c>
    </row>
    <row r="1439" spans="1:17" hidden="1" x14ac:dyDescent="0.25">
      <c r="A1439" t="s">
        <v>1434</v>
      </c>
      <c r="B1439" t="s">
        <v>1435</v>
      </c>
      <c r="C1439" t="s">
        <v>1435</v>
      </c>
      <c r="D1439" t="s">
        <v>16</v>
      </c>
      <c r="E1439" t="s">
        <v>1450</v>
      </c>
      <c r="F1439" t="s">
        <v>18</v>
      </c>
      <c r="G1439">
        <v>23162268384</v>
      </c>
      <c r="H1439">
        <v>44070</v>
      </c>
      <c r="J1439" t="s">
        <v>19</v>
      </c>
      <c r="K1439" t="s">
        <v>196</v>
      </c>
      <c r="L1439" t="s">
        <v>1370</v>
      </c>
      <c r="M1439" t="s">
        <v>22</v>
      </c>
      <c r="N1439" t="str">
        <f t="shared" si="44"/>
        <v>Comision Asesoras</v>
      </c>
      <c r="O1439" t="str">
        <f t="shared" si="45"/>
        <v>Comisiones Asesoras de Temas estratégicos</v>
      </c>
      <c r="P1439" t="s">
        <v>1370</v>
      </c>
      <c r="Q1439" t="s">
        <v>1371</v>
      </c>
    </row>
    <row r="1440" spans="1:17" hidden="1" x14ac:dyDescent="0.25">
      <c r="A1440" t="s">
        <v>1451</v>
      </c>
      <c r="B1440" t="s">
        <v>1435</v>
      </c>
      <c r="C1440" t="s">
        <v>1435</v>
      </c>
      <c r="D1440" t="s">
        <v>16</v>
      </c>
      <c r="E1440" t="s">
        <v>1436</v>
      </c>
      <c r="F1440" t="s">
        <v>18</v>
      </c>
      <c r="G1440">
        <v>27130062445</v>
      </c>
      <c r="H1440">
        <v>43608</v>
      </c>
      <c r="J1440" t="s">
        <v>19</v>
      </c>
      <c r="K1440" t="s">
        <v>196</v>
      </c>
      <c r="L1440" t="s">
        <v>1370</v>
      </c>
      <c r="M1440" t="s">
        <v>22</v>
      </c>
      <c r="N1440" t="str">
        <f t="shared" si="44"/>
        <v>Comision Asesoras</v>
      </c>
      <c r="O1440" t="str">
        <f t="shared" si="45"/>
        <v>Comisiones Asesoras de Temas estratégicos</v>
      </c>
      <c r="P1440" t="s">
        <v>1370</v>
      </c>
      <c r="Q1440" t="s">
        <v>1371</v>
      </c>
    </row>
    <row r="1441" spans="1:17" hidden="1" x14ac:dyDescent="0.25">
      <c r="A1441" t="s">
        <v>1451</v>
      </c>
      <c r="B1441" t="s">
        <v>1435</v>
      </c>
      <c r="C1441" t="s">
        <v>1435</v>
      </c>
      <c r="D1441" t="s">
        <v>33</v>
      </c>
      <c r="E1441" t="s">
        <v>1382</v>
      </c>
      <c r="F1441" t="s">
        <v>18</v>
      </c>
      <c r="G1441">
        <v>27146285681</v>
      </c>
      <c r="H1441">
        <v>44525</v>
      </c>
      <c r="J1441" t="s">
        <v>19</v>
      </c>
      <c r="K1441" t="s">
        <v>196</v>
      </c>
      <c r="L1441" t="s">
        <v>1370</v>
      </c>
      <c r="M1441" t="s">
        <v>22</v>
      </c>
      <c r="N1441" t="str">
        <f t="shared" si="44"/>
        <v>Comision Asesoras</v>
      </c>
      <c r="O1441" t="str">
        <f t="shared" si="45"/>
        <v>Comisiones Asesoras de Temas estratégicos</v>
      </c>
      <c r="P1441" t="s">
        <v>1370</v>
      </c>
      <c r="Q1441" t="s">
        <v>1371</v>
      </c>
    </row>
    <row r="1442" spans="1:17" hidden="1" x14ac:dyDescent="0.25">
      <c r="A1442" t="s">
        <v>1451</v>
      </c>
      <c r="B1442" t="s">
        <v>1435</v>
      </c>
      <c r="C1442" t="s">
        <v>1435</v>
      </c>
      <c r="D1442" t="s">
        <v>16</v>
      </c>
      <c r="E1442" t="s">
        <v>1437</v>
      </c>
      <c r="F1442" t="s">
        <v>18</v>
      </c>
      <c r="G1442">
        <v>27161293453</v>
      </c>
      <c r="H1442">
        <v>44070</v>
      </c>
      <c r="J1442" t="s">
        <v>19</v>
      </c>
      <c r="K1442" t="s">
        <v>196</v>
      </c>
      <c r="L1442" t="s">
        <v>1370</v>
      </c>
      <c r="M1442" t="s">
        <v>22</v>
      </c>
      <c r="N1442" t="str">
        <f t="shared" si="44"/>
        <v>Comision Asesoras</v>
      </c>
      <c r="O1442" t="str">
        <f t="shared" si="45"/>
        <v>Comisiones Asesoras de Temas estratégicos</v>
      </c>
      <c r="P1442" t="s">
        <v>1370</v>
      </c>
      <c r="Q1442" t="s">
        <v>1371</v>
      </c>
    </row>
    <row r="1443" spans="1:17" hidden="1" x14ac:dyDescent="0.25">
      <c r="A1443" t="s">
        <v>1451</v>
      </c>
      <c r="B1443" t="s">
        <v>1435</v>
      </c>
      <c r="C1443" t="s">
        <v>1435</v>
      </c>
      <c r="D1443" t="s">
        <v>16</v>
      </c>
      <c r="E1443" t="s">
        <v>1438</v>
      </c>
      <c r="F1443" t="s">
        <v>18</v>
      </c>
      <c r="G1443">
        <v>27165837369</v>
      </c>
      <c r="H1443">
        <v>43270</v>
      </c>
      <c r="J1443" t="s">
        <v>19</v>
      </c>
      <c r="K1443" t="s">
        <v>196</v>
      </c>
      <c r="L1443" t="s">
        <v>1370</v>
      </c>
      <c r="M1443" t="s">
        <v>22</v>
      </c>
      <c r="N1443" t="str">
        <f t="shared" si="44"/>
        <v>Comision Asesoras</v>
      </c>
      <c r="O1443" t="str">
        <f t="shared" si="45"/>
        <v>Comisiones Asesoras de Temas estratégicos</v>
      </c>
      <c r="P1443" t="s">
        <v>1370</v>
      </c>
      <c r="Q1443" t="s">
        <v>1371</v>
      </c>
    </row>
    <row r="1444" spans="1:17" hidden="1" x14ac:dyDescent="0.25">
      <c r="A1444" t="s">
        <v>1451</v>
      </c>
      <c r="B1444" t="s">
        <v>1435</v>
      </c>
      <c r="C1444" t="s">
        <v>1435</v>
      </c>
      <c r="D1444" t="s">
        <v>16</v>
      </c>
      <c r="E1444" t="s">
        <v>1439</v>
      </c>
      <c r="F1444" t="s">
        <v>18</v>
      </c>
      <c r="G1444">
        <v>27247041147</v>
      </c>
      <c r="H1444">
        <v>44070</v>
      </c>
      <c r="J1444" t="s">
        <v>19</v>
      </c>
      <c r="K1444" t="s">
        <v>196</v>
      </c>
      <c r="L1444" t="s">
        <v>1370</v>
      </c>
      <c r="M1444" t="s">
        <v>22</v>
      </c>
      <c r="N1444" t="str">
        <f t="shared" si="44"/>
        <v>Comision Asesoras</v>
      </c>
      <c r="O1444" t="str">
        <f t="shared" si="45"/>
        <v>Comisiones Asesoras de Temas estratégicos</v>
      </c>
      <c r="P1444" t="s">
        <v>1370</v>
      </c>
      <c r="Q1444" t="s">
        <v>1371</v>
      </c>
    </row>
    <row r="1445" spans="1:17" hidden="1" x14ac:dyDescent="0.25">
      <c r="A1445" t="s">
        <v>1451</v>
      </c>
      <c r="B1445" t="s">
        <v>1435</v>
      </c>
      <c r="C1445" t="s">
        <v>1435</v>
      </c>
      <c r="D1445" t="s">
        <v>77</v>
      </c>
      <c r="E1445" t="s">
        <v>1440</v>
      </c>
      <c r="F1445" t="s">
        <v>18</v>
      </c>
      <c r="G1445">
        <v>27266598969</v>
      </c>
      <c r="H1445">
        <v>43941</v>
      </c>
      <c r="J1445" t="s">
        <v>19</v>
      </c>
      <c r="K1445" t="s">
        <v>196</v>
      </c>
      <c r="L1445" t="s">
        <v>1370</v>
      </c>
      <c r="M1445" t="s">
        <v>22</v>
      </c>
      <c r="N1445" t="str">
        <f t="shared" si="44"/>
        <v>Comision Asesoras</v>
      </c>
      <c r="O1445" t="str">
        <f t="shared" si="45"/>
        <v>Comisiones Asesoras de Temas estratégicos</v>
      </c>
      <c r="P1445" t="s">
        <v>1370</v>
      </c>
      <c r="Q1445" t="s">
        <v>1371</v>
      </c>
    </row>
    <row r="1446" spans="1:17" hidden="1" x14ac:dyDescent="0.25">
      <c r="A1446" t="s">
        <v>1451</v>
      </c>
      <c r="B1446" t="s">
        <v>1435</v>
      </c>
      <c r="C1446" t="s">
        <v>1435</v>
      </c>
      <c r="D1446" t="s">
        <v>16</v>
      </c>
      <c r="E1446" t="s">
        <v>1441</v>
      </c>
      <c r="F1446" t="s">
        <v>29</v>
      </c>
      <c r="G1446">
        <v>20084557340</v>
      </c>
      <c r="H1446">
        <v>44070</v>
      </c>
      <c r="J1446" t="s">
        <v>19</v>
      </c>
      <c r="K1446" t="s">
        <v>196</v>
      </c>
      <c r="L1446" t="s">
        <v>1370</v>
      </c>
      <c r="M1446" t="s">
        <v>22</v>
      </c>
      <c r="N1446" t="str">
        <f t="shared" si="44"/>
        <v>Comision Asesoras</v>
      </c>
      <c r="O1446" t="str">
        <f t="shared" si="45"/>
        <v>Comisiones Asesoras de Temas estratégicos</v>
      </c>
      <c r="P1446" t="s">
        <v>1370</v>
      </c>
      <c r="Q1446" t="s">
        <v>1371</v>
      </c>
    </row>
    <row r="1447" spans="1:17" hidden="1" x14ac:dyDescent="0.25">
      <c r="A1447" t="s">
        <v>1451</v>
      </c>
      <c r="B1447" t="s">
        <v>1435</v>
      </c>
      <c r="C1447" t="s">
        <v>1435</v>
      </c>
      <c r="D1447" t="s">
        <v>16</v>
      </c>
      <c r="E1447" t="s">
        <v>1442</v>
      </c>
      <c r="F1447" t="s">
        <v>29</v>
      </c>
      <c r="G1447">
        <v>20110278668</v>
      </c>
      <c r="H1447">
        <v>43669</v>
      </c>
      <c r="J1447" t="s">
        <v>19</v>
      </c>
      <c r="K1447" t="s">
        <v>196</v>
      </c>
      <c r="L1447" t="s">
        <v>1370</v>
      </c>
      <c r="M1447" t="s">
        <v>22</v>
      </c>
      <c r="N1447" t="str">
        <f t="shared" si="44"/>
        <v>Comision Asesoras</v>
      </c>
      <c r="O1447" t="str">
        <f t="shared" si="45"/>
        <v>Comisiones Asesoras de Temas estratégicos</v>
      </c>
      <c r="P1447" t="s">
        <v>1370</v>
      </c>
      <c r="Q1447" t="s">
        <v>1371</v>
      </c>
    </row>
    <row r="1448" spans="1:17" hidden="1" x14ac:dyDescent="0.25">
      <c r="A1448" t="s">
        <v>1451</v>
      </c>
      <c r="B1448" t="s">
        <v>1435</v>
      </c>
      <c r="C1448" t="s">
        <v>1435</v>
      </c>
      <c r="D1448" t="s">
        <v>16</v>
      </c>
      <c r="E1448" t="s">
        <v>1443</v>
      </c>
      <c r="F1448" t="s">
        <v>29</v>
      </c>
      <c r="G1448">
        <v>20119549702</v>
      </c>
      <c r="H1448">
        <v>43608</v>
      </c>
      <c r="J1448" t="s">
        <v>19</v>
      </c>
      <c r="K1448" t="s">
        <v>196</v>
      </c>
      <c r="L1448" t="s">
        <v>1370</v>
      </c>
      <c r="M1448" t="s">
        <v>22</v>
      </c>
      <c r="N1448" t="str">
        <f t="shared" si="44"/>
        <v>Comision Asesoras</v>
      </c>
      <c r="O1448" t="str">
        <f t="shared" si="45"/>
        <v>Comisiones Asesoras de Temas estratégicos</v>
      </c>
      <c r="P1448" t="s">
        <v>1370</v>
      </c>
      <c r="Q1448" t="s">
        <v>1371</v>
      </c>
    </row>
    <row r="1449" spans="1:17" hidden="1" x14ac:dyDescent="0.25">
      <c r="A1449" t="s">
        <v>1451</v>
      </c>
      <c r="B1449" t="s">
        <v>1435</v>
      </c>
      <c r="C1449" t="s">
        <v>1435</v>
      </c>
      <c r="D1449" t="s">
        <v>16</v>
      </c>
      <c r="E1449" t="s">
        <v>1444</v>
      </c>
      <c r="F1449" t="s">
        <v>29</v>
      </c>
      <c r="G1449">
        <v>20128250922</v>
      </c>
      <c r="H1449">
        <v>43608</v>
      </c>
      <c r="J1449" t="s">
        <v>19</v>
      </c>
      <c r="K1449" t="s">
        <v>196</v>
      </c>
      <c r="L1449" t="s">
        <v>1370</v>
      </c>
      <c r="M1449" t="s">
        <v>22</v>
      </c>
      <c r="N1449" t="str">
        <f t="shared" si="44"/>
        <v>Comision Asesoras</v>
      </c>
      <c r="O1449" t="str">
        <f t="shared" si="45"/>
        <v>Comisiones Asesoras de Temas estratégicos</v>
      </c>
      <c r="P1449" t="s">
        <v>1370</v>
      </c>
      <c r="Q1449" t="s">
        <v>1371</v>
      </c>
    </row>
    <row r="1450" spans="1:17" hidden="1" x14ac:dyDescent="0.25">
      <c r="A1450" t="s">
        <v>1451</v>
      </c>
      <c r="B1450" t="s">
        <v>1435</v>
      </c>
      <c r="C1450" t="s">
        <v>1435</v>
      </c>
      <c r="D1450" t="s">
        <v>16</v>
      </c>
      <c r="E1450" t="s">
        <v>1445</v>
      </c>
      <c r="F1450" t="s">
        <v>29</v>
      </c>
      <c r="G1450">
        <v>20162018311</v>
      </c>
      <c r="H1450">
        <v>43252</v>
      </c>
      <c r="J1450" t="s">
        <v>19</v>
      </c>
      <c r="K1450" t="s">
        <v>196</v>
      </c>
      <c r="L1450" t="s">
        <v>1370</v>
      </c>
      <c r="M1450" t="s">
        <v>22</v>
      </c>
      <c r="N1450" t="str">
        <f t="shared" si="44"/>
        <v>Comision Asesoras</v>
      </c>
      <c r="O1450" t="str">
        <f t="shared" si="45"/>
        <v>Comisiones Asesoras de Temas estratégicos</v>
      </c>
      <c r="P1450" t="s">
        <v>1370</v>
      </c>
      <c r="Q1450" t="s">
        <v>1371</v>
      </c>
    </row>
    <row r="1451" spans="1:17" hidden="1" x14ac:dyDescent="0.25">
      <c r="A1451" t="s">
        <v>1451</v>
      </c>
      <c r="B1451" t="s">
        <v>1435</v>
      </c>
      <c r="C1451" t="s">
        <v>1435</v>
      </c>
      <c r="D1451" t="s">
        <v>16</v>
      </c>
      <c r="E1451" t="s">
        <v>1446</v>
      </c>
      <c r="F1451" t="s">
        <v>29</v>
      </c>
      <c r="G1451">
        <v>20173367814</v>
      </c>
      <c r="H1451">
        <v>43608</v>
      </c>
      <c r="J1451" t="s">
        <v>19</v>
      </c>
      <c r="K1451" t="s">
        <v>196</v>
      </c>
      <c r="L1451" t="s">
        <v>1370</v>
      </c>
      <c r="M1451" t="s">
        <v>22</v>
      </c>
      <c r="N1451" t="str">
        <f t="shared" si="44"/>
        <v>Comision Asesoras</v>
      </c>
      <c r="O1451" t="str">
        <f t="shared" si="45"/>
        <v>Comisiones Asesoras de Temas estratégicos</v>
      </c>
      <c r="P1451" t="s">
        <v>1370</v>
      </c>
      <c r="Q1451" t="s">
        <v>1371</v>
      </c>
    </row>
    <row r="1452" spans="1:17" hidden="1" x14ac:dyDescent="0.25">
      <c r="A1452" t="s">
        <v>1451</v>
      </c>
      <c r="B1452" t="s">
        <v>1435</v>
      </c>
      <c r="C1452" t="s">
        <v>1435</v>
      </c>
      <c r="D1452" t="s">
        <v>16</v>
      </c>
      <c r="E1452" t="s">
        <v>1063</v>
      </c>
      <c r="F1452" t="s">
        <v>29</v>
      </c>
      <c r="G1452">
        <v>20177735729</v>
      </c>
      <c r="H1452">
        <v>44090</v>
      </c>
      <c r="J1452" t="s">
        <v>19</v>
      </c>
      <c r="K1452" t="s">
        <v>196</v>
      </c>
      <c r="L1452" t="s">
        <v>1370</v>
      </c>
      <c r="M1452" t="s">
        <v>22</v>
      </c>
      <c r="N1452" t="str">
        <f t="shared" si="44"/>
        <v>Comision Asesoras</v>
      </c>
      <c r="O1452" t="str">
        <f t="shared" si="45"/>
        <v>Comisiones Asesoras de Temas estratégicos</v>
      </c>
      <c r="P1452" t="s">
        <v>1370</v>
      </c>
      <c r="Q1452" t="s">
        <v>1371</v>
      </c>
    </row>
    <row r="1453" spans="1:17" hidden="1" x14ac:dyDescent="0.25">
      <c r="A1453" t="s">
        <v>1451</v>
      </c>
      <c r="B1453" t="s">
        <v>1435</v>
      </c>
      <c r="C1453" t="s">
        <v>1435</v>
      </c>
      <c r="D1453" t="s">
        <v>33</v>
      </c>
      <c r="E1453" t="s">
        <v>1447</v>
      </c>
      <c r="F1453" t="s">
        <v>29</v>
      </c>
      <c r="G1453">
        <v>20234569709</v>
      </c>
      <c r="H1453">
        <v>43941</v>
      </c>
      <c r="J1453" t="s">
        <v>19</v>
      </c>
      <c r="K1453" t="s">
        <v>196</v>
      </c>
      <c r="L1453" t="s">
        <v>1370</v>
      </c>
      <c r="M1453" t="s">
        <v>22</v>
      </c>
      <c r="N1453" t="str">
        <f t="shared" si="44"/>
        <v>Comision Asesoras</v>
      </c>
      <c r="O1453" t="str">
        <f t="shared" si="45"/>
        <v>Comisiones Asesoras de Temas estratégicos</v>
      </c>
      <c r="P1453" t="s">
        <v>1370</v>
      </c>
      <c r="Q1453" t="s">
        <v>1371</v>
      </c>
    </row>
    <row r="1454" spans="1:17" hidden="1" x14ac:dyDescent="0.25">
      <c r="A1454" t="s">
        <v>1451</v>
      </c>
      <c r="B1454" t="s">
        <v>1435</v>
      </c>
      <c r="C1454" t="s">
        <v>1435</v>
      </c>
      <c r="D1454" t="s">
        <v>77</v>
      </c>
      <c r="E1454" t="s">
        <v>1378</v>
      </c>
      <c r="F1454" t="s">
        <v>29</v>
      </c>
      <c r="G1454">
        <v>20248980983</v>
      </c>
      <c r="H1454">
        <v>44525</v>
      </c>
      <c r="J1454" t="s">
        <v>19</v>
      </c>
      <c r="K1454" t="s">
        <v>196</v>
      </c>
      <c r="L1454" t="s">
        <v>1370</v>
      </c>
      <c r="M1454" t="s">
        <v>22</v>
      </c>
      <c r="N1454" t="str">
        <f t="shared" si="44"/>
        <v>Comision Asesoras</v>
      </c>
      <c r="O1454" t="str">
        <f t="shared" si="45"/>
        <v>Comisiones Asesoras de Temas estratégicos</v>
      </c>
      <c r="P1454" t="s">
        <v>1370</v>
      </c>
      <c r="Q1454" t="s">
        <v>1371</v>
      </c>
    </row>
    <row r="1455" spans="1:17" hidden="1" x14ac:dyDescent="0.25">
      <c r="A1455" t="s">
        <v>1451</v>
      </c>
      <c r="B1455" t="s">
        <v>1435</v>
      </c>
      <c r="C1455" t="s">
        <v>1435</v>
      </c>
      <c r="D1455" t="s">
        <v>16</v>
      </c>
      <c r="E1455" t="s">
        <v>1448</v>
      </c>
      <c r="F1455" t="s">
        <v>29</v>
      </c>
      <c r="G1455">
        <v>23144576179</v>
      </c>
      <c r="H1455">
        <v>43692</v>
      </c>
      <c r="J1455" t="s">
        <v>19</v>
      </c>
      <c r="K1455" t="s">
        <v>196</v>
      </c>
      <c r="L1455" t="s">
        <v>1370</v>
      </c>
      <c r="M1455" t="s">
        <v>22</v>
      </c>
      <c r="N1455" t="str">
        <f t="shared" si="44"/>
        <v>Comision Asesoras</v>
      </c>
      <c r="O1455" t="str">
        <f t="shared" si="45"/>
        <v>Comisiones Asesoras de Temas estratégicos</v>
      </c>
      <c r="P1455" t="s">
        <v>1370</v>
      </c>
      <c r="Q1455" t="s">
        <v>1371</v>
      </c>
    </row>
    <row r="1456" spans="1:17" hidden="1" x14ac:dyDescent="0.25">
      <c r="A1456" t="s">
        <v>1451</v>
      </c>
      <c r="B1456" t="s">
        <v>1435</v>
      </c>
      <c r="C1456" t="s">
        <v>1435</v>
      </c>
      <c r="D1456" t="s">
        <v>16</v>
      </c>
      <c r="E1456" t="s">
        <v>1449</v>
      </c>
      <c r="F1456" t="s">
        <v>18</v>
      </c>
      <c r="G1456">
        <v>23149131884</v>
      </c>
      <c r="H1456">
        <v>44070</v>
      </c>
      <c r="J1456" t="s">
        <v>19</v>
      </c>
      <c r="K1456" t="s">
        <v>196</v>
      </c>
      <c r="L1456" t="s">
        <v>1370</v>
      </c>
      <c r="M1456" t="s">
        <v>22</v>
      </c>
      <c r="N1456" t="str">
        <f t="shared" si="44"/>
        <v>Comision Asesoras</v>
      </c>
      <c r="O1456" t="str">
        <f t="shared" si="45"/>
        <v>Comisiones Asesoras de Temas estratégicos</v>
      </c>
      <c r="P1456" t="s">
        <v>1370</v>
      </c>
      <c r="Q1456" t="s">
        <v>1371</v>
      </c>
    </row>
    <row r="1457" spans="1:17" hidden="1" x14ac:dyDescent="0.25">
      <c r="A1457" t="s">
        <v>1451</v>
      </c>
      <c r="B1457" t="s">
        <v>1435</v>
      </c>
      <c r="C1457" t="s">
        <v>1435</v>
      </c>
      <c r="D1457" t="s">
        <v>16</v>
      </c>
      <c r="E1457" t="s">
        <v>1450</v>
      </c>
      <c r="F1457" t="s">
        <v>18</v>
      </c>
      <c r="G1457">
        <v>23162268384</v>
      </c>
      <c r="H1457">
        <v>44070</v>
      </c>
      <c r="J1457" t="s">
        <v>19</v>
      </c>
      <c r="K1457" t="s">
        <v>196</v>
      </c>
      <c r="L1457" t="s">
        <v>1370</v>
      </c>
      <c r="M1457" t="s">
        <v>22</v>
      </c>
      <c r="N1457" t="str">
        <f t="shared" si="44"/>
        <v>Comision Asesoras</v>
      </c>
      <c r="O1457" t="str">
        <f t="shared" si="45"/>
        <v>Comisiones Asesoras de Temas estratégicos</v>
      </c>
      <c r="P1457" t="s">
        <v>1370</v>
      </c>
      <c r="Q1457" t="s">
        <v>1371</v>
      </c>
    </row>
    <row r="1458" spans="1:17" hidden="1" x14ac:dyDescent="0.25">
      <c r="A1458" t="s">
        <v>1452</v>
      </c>
      <c r="B1458" t="s">
        <v>1452</v>
      </c>
      <c r="C1458" t="s">
        <v>1452</v>
      </c>
      <c r="D1458" t="s">
        <v>16</v>
      </c>
      <c r="E1458" t="s">
        <v>1453</v>
      </c>
      <c r="F1458" t="s">
        <v>18</v>
      </c>
      <c r="G1458">
        <v>27170896918</v>
      </c>
      <c r="H1458">
        <v>44264</v>
      </c>
      <c r="J1458" t="s">
        <v>72</v>
      </c>
      <c r="K1458" t="s">
        <v>164</v>
      </c>
      <c r="L1458" t="s">
        <v>39</v>
      </c>
      <c r="M1458" t="s">
        <v>22</v>
      </c>
      <c r="N1458" t="str">
        <f t="shared" si="44"/>
        <v>Comision Asesoras</v>
      </c>
      <c r="O1458" t="str">
        <f t="shared" si="45"/>
        <v>Comisiones Asesoras por  grandes áreas</v>
      </c>
      <c r="P1458" t="s">
        <v>164</v>
      </c>
      <c r="Q1458" t="s">
        <v>24</v>
      </c>
    </row>
    <row r="1459" spans="1:17" hidden="1" x14ac:dyDescent="0.25">
      <c r="A1459" t="s">
        <v>1452</v>
      </c>
      <c r="B1459" t="s">
        <v>1452</v>
      </c>
      <c r="C1459" t="s">
        <v>1452</v>
      </c>
      <c r="D1459" t="s">
        <v>16</v>
      </c>
      <c r="E1459" t="s">
        <v>1454</v>
      </c>
      <c r="F1459" t="s">
        <v>18</v>
      </c>
      <c r="G1459">
        <v>27175801516</v>
      </c>
      <c r="H1459">
        <v>44242</v>
      </c>
      <c r="J1459" t="s">
        <v>72</v>
      </c>
      <c r="K1459" t="s">
        <v>164</v>
      </c>
      <c r="L1459" t="s">
        <v>39</v>
      </c>
      <c r="M1459" t="s">
        <v>22</v>
      </c>
      <c r="N1459" t="str">
        <f t="shared" si="44"/>
        <v>Comision Asesoras</v>
      </c>
      <c r="O1459" t="str">
        <f t="shared" si="45"/>
        <v>Comisiones Asesoras por  grandes áreas</v>
      </c>
      <c r="P1459" t="s">
        <v>164</v>
      </c>
      <c r="Q1459" t="s">
        <v>24</v>
      </c>
    </row>
    <row r="1460" spans="1:17" hidden="1" x14ac:dyDescent="0.25">
      <c r="A1460" t="s">
        <v>1452</v>
      </c>
      <c r="B1460" t="s">
        <v>1452</v>
      </c>
      <c r="C1460" t="s">
        <v>1452</v>
      </c>
      <c r="D1460" t="s">
        <v>16</v>
      </c>
      <c r="E1460" t="s">
        <v>1455</v>
      </c>
      <c r="F1460" t="s">
        <v>18</v>
      </c>
      <c r="G1460">
        <v>27220496045</v>
      </c>
      <c r="H1460">
        <v>44242</v>
      </c>
      <c r="J1460" t="s">
        <v>72</v>
      </c>
      <c r="K1460" t="s">
        <v>164</v>
      </c>
      <c r="L1460" t="s">
        <v>39</v>
      </c>
      <c r="M1460" t="s">
        <v>22</v>
      </c>
      <c r="N1460" t="str">
        <f t="shared" si="44"/>
        <v>Comision Asesoras</v>
      </c>
      <c r="O1460" t="str">
        <f t="shared" si="45"/>
        <v>Comisiones Asesoras por  grandes áreas</v>
      </c>
      <c r="P1460" t="s">
        <v>164</v>
      </c>
      <c r="Q1460" t="s">
        <v>24</v>
      </c>
    </row>
    <row r="1461" spans="1:17" hidden="1" x14ac:dyDescent="0.25">
      <c r="A1461" t="s">
        <v>1452</v>
      </c>
      <c r="B1461" t="s">
        <v>1452</v>
      </c>
      <c r="C1461" t="s">
        <v>1452</v>
      </c>
      <c r="D1461" t="s">
        <v>16</v>
      </c>
      <c r="E1461" t="s">
        <v>1456</v>
      </c>
      <c r="F1461" t="s">
        <v>18</v>
      </c>
      <c r="G1461">
        <v>27247195543</v>
      </c>
      <c r="H1461">
        <v>44242</v>
      </c>
      <c r="J1461" t="s">
        <v>72</v>
      </c>
      <c r="K1461" t="s">
        <v>164</v>
      </c>
      <c r="L1461" t="s">
        <v>39</v>
      </c>
      <c r="M1461" t="s">
        <v>22</v>
      </c>
      <c r="N1461" t="str">
        <f t="shared" si="44"/>
        <v>Comision Asesoras</v>
      </c>
      <c r="O1461" t="str">
        <f t="shared" si="45"/>
        <v>Comisiones Asesoras por  grandes áreas</v>
      </c>
      <c r="P1461" t="s">
        <v>164</v>
      </c>
      <c r="Q1461" t="s">
        <v>24</v>
      </c>
    </row>
    <row r="1462" spans="1:17" hidden="1" x14ac:dyDescent="0.25">
      <c r="A1462" t="s">
        <v>1452</v>
      </c>
      <c r="B1462" t="s">
        <v>1452</v>
      </c>
      <c r="C1462" t="s">
        <v>1452</v>
      </c>
      <c r="D1462" t="s">
        <v>16</v>
      </c>
      <c r="E1462" t="s">
        <v>242</v>
      </c>
      <c r="F1462" t="s">
        <v>29</v>
      </c>
      <c r="G1462">
        <v>20109629473</v>
      </c>
      <c r="H1462">
        <v>44264</v>
      </c>
      <c r="J1462" t="s">
        <v>72</v>
      </c>
      <c r="K1462" t="s">
        <v>164</v>
      </c>
      <c r="L1462" t="s">
        <v>39</v>
      </c>
      <c r="M1462" t="s">
        <v>22</v>
      </c>
      <c r="N1462" t="str">
        <f t="shared" si="44"/>
        <v>Comision Asesoras</v>
      </c>
      <c r="O1462" t="str">
        <f t="shared" si="45"/>
        <v>Comisiones Asesoras por  grandes áreas</v>
      </c>
      <c r="P1462" t="s">
        <v>164</v>
      </c>
      <c r="Q1462" t="s">
        <v>24</v>
      </c>
    </row>
    <row r="1463" spans="1:17" hidden="1" x14ac:dyDescent="0.25">
      <c r="A1463" t="s">
        <v>1452</v>
      </c>
      <c r="B1463" t="s">
        <v>1452</v>
      </c>
      <c r="C1463" t="s">
        <v>1452</v>
      </c>
      <c r="D1463" t="s">
        <v>16</v>
      </c>
      <c r="E1463" t="s">
        <v>1457</v>
      </c>
      <c r="F1463" t="s">
        <v>29</v>
      </c>
      <c r="G1463">
        <v>20125065067</v>
      </c>
      <c r="H1463">
        <v>43818</v>
      </c>
      <c r="J1463" t="s">
        <v>72</v>
      </c>
      <c r="K1463" t="s">
        <v>164</v>
      </c>
      <c r="L1463" t="s">
        <v>39</v>
      </c>
      <c r="M1463" t="s">
        <v>22</v>
      </c>
      <c r="N1463" t="str">
        <f t="shared" si="44"/>
        <v>Comision Asesoras</v>
      </c>
      <c r="O1463" t="str">
        <f t="shared" si="45"/>
        <v>Comisiones Asesoras por  grandes áreas</v>
      </c>
      <c r="P1463" t="s">
        <v>164</v>
      </c>
      <c r="Q1463" t="s">
        <v>24</v>
      </c>
    </row>
    <row r="1464" spans="1:17" hidden="1" x14ac:dyDescent="0.25">
      <c r="A1464" t="s">
        <v>1452</v>
      </c>
      <c r="B1464" t="s">
        <v>1452</v>
      </c>
      <c r="C1464" t="s">
        <v>1452</v>
      </c>
      <c r="D1464" t="s">
        <v>16</v>
      </c>
      <c r="E1464" t="s">
        <v>1458</v>
      </c>
      <c r="F1464" t="s">
        <v>29</v>
      </c>
      <c r="G1464">
        <v>20126389311</v>
      </c>
      <c r="H1464">
        <v>43818</v>
      </c>
      <c r="J1464" t="s">
        <v>72</v>
      </c>
      <c r="K1464" t="s">
        <v>164</v>
      </c>
      <c r="L1464" t="s">
        <v>39</v>
      </c>
      <c r="M1464" t="s">
        <v>22</v>
      </c>
      <c r="N1464" t="str">
        <f t="shared" si="44"/>
        <v>Comision Asesoras</v>
      </c>
      <c r="O1464" t="str">
        <f t="shared" si="45"/>
        <v>Comisiones Asesoras por  grandes áreas</v>
      </c>
      <c r="P1464" t="s">
        <v>164</v>
      </c>
      <c r="Q1464" t="s">
        <v>24</v>
      </c>
    </row>
    <row r="1465" spans="1:17" hidden="1" x14ac:dyDescent="0.25">
      <c r="A1465" t="s">
        <v>1452</v>
      </c>
      <c r="B1465" t="s">
        <v>1452</v>
      </c>
      <c r="C1465" t="s">
        <v>1452</v>
      </c>
      <c r="D1465" t="s">
        <v>16</v>
      </c>
      <c r="E1465" t="s">
        <v>1459</v>
      </c>
      <c r="F1465" t="s">
        <v>29</v>
      </c>
      <c r="G1465">
        <v>20176748622</v>
      </c>
      <c r="H1465">
        <v>43818</v>
      </c>
      <c r="J1465" t="s">
        <v>72</v>
      </c>
      <c r="K1465" t="s">
        <v>164</v>
      </c>
      <c r="L1465" t="s">
        <v>39</v>
      </c>
      <c r="M1465" t="s">
        <v>22</v>
      </c>
      <c r="N1465" t="str">
        <f t="shared" si="44"/>
        <v>Comision Asesoras</v>
      </c>
      <c r="O1465" t="str">
        <f t="shared" si="45"/>
        <v>Comisiones Asesoras por  grandes áreas</v>
      </c>
      <c r="P1465" t="s">
        <v>164</v>
      </c>
      <c r="Q1465" t="s">
        <v>24</v>
      </c>
    </row>
    <row r="1466" spans="1:17" hidden="1" x14ac:dyDescent="0.25">
      <c r="A1466" t="s">
        <v>1452</v>
      </c>
      <c r="B1466" t="s">
        <v>1452</v>
      </c>
      <c r="C1466" t="s">
        <v>1452</v>
      </c>
      <c r="D1466" t="s">
        <v>16</v>
      </c>
      <c r="E1466" t="s">
        <v>1460</v>
      </c>
      <c r="F1466" t="s">
        <v>29</v>
      </c>
      <c r="G1466">
        <v>20202683879</v>
      </c>
      <c r="H1466">
        <v>44242</v>
      </c>
      <c r="J1466" t="s">
        <v>72</v>
      </c>
      <c r="K1466" t="s">
        <v>164</v>
      </c>
      <c r="L1466" t="s">
        <v>39</v>
      </c>
      <c r="M1466" t="s">
        <v>22</v>
      </c>
      <c r="N1466" t="str">
        <f t="shared" si="44"/>
        <v>Comision Asesoras</v>
      </c>
      <c r="O1466" t="str">
        <f t="shared" si="45"/>
        <v>Comisiones Asesoras por  grandes áreas</v>
      </c>
      <c r="P1466" t="s">
        <v>164</v>
      </c>
      <c r="Q1466" t="s">
        <v>24</v>
      </c>
    </row>
    <row r="1467" spans="1:17" hidden="1" x14ac:dyDescent="0.25">
      <c r="A1467" t="s">
        <v>1452</v>
      </c>
      <c r="B1467" t="s">
        <v>1452</v>
      </c>
      <c r="C1467" t="s">
        <v>1452</v>
      </c>
      <c r="D1467" t="s">
        <v>33</v>
      </c>
      <c r="E1467" t="s">
        <v>1461</v>
      </c>
      <c r="F1467" t="s">
        <v>29</v>
      </c>
      <c r="G1467">
        <v>20206361590</v>
      </c>
      <c r="H1467">
        <v>44242</v>
      </c>
      <c r="J1467" t="s">
        <v>72</v>
      </c>
      <c r="K1467" t="s">
        <v>164</v>
      </c>
      <c r="L1467" t="s">
        <v>39</v>
      </c>
      <c r="M1467" t="s">
        <v>22</v>
      </c>
      <c r="N1467" t="str">
        <f t="shared" si="44"/>
        <v>Comision Asesoras</v>
      </c>
      <c r="O1467" t="str">
        <f t="shared" si="45"/>
        <v>Comisiones Asesoras por  grandes áreas</v>
      </c>
      <c r="P1467" t="s">
        <v>164</v>
      </c>
      <c r="Q1467" t="s">
        <v>24</v>
      </c>
    </row>
    <row r="1468" spans="1:17" hidden="1" x14ac:dyDescent="0.25">
      <c r="A1468" t="s">
        <v>1452</v>
      </c>
      <c r="B1468" t="s">
        <v>1452</v>
      </c>
      <c r="C1468" t="s">
        <v>1452</v>
      </c>
      <c r="D1468" t="s">
        <v>16</v>
      </c>
      <c r="E1468" t="s">
        <v>1462</v>
      </c>
      <c r="F1468" t="s">
        <v>29</v>
      </c>
      <c r="G1468">
        <v>20218715215</v>
      </c>
      <c r="H1468">
        <v>43818</v>
      </c>
      <c r="J1468" t="s">
        <v>72</v>
      </c>
      <c r="K1468" t="s">
        <v>164</v>
      </c>
      <c r="L1468" t="s">
        <v>39</v>
      </c>
      <c r="M1468" t="s">
        <v>22</v>
      </c>
      <c r="N1468" t="str">
        <f t="shared" si="44"/>
        <v>Comision Asesoras</v>
      </c>
      <c r="O1468" t="str">
        <f t="shared" si="45"/>
        <v>Comisiones Asesoras por  grandes áreas</v>
      </c>
      <c r="P1468" t="s">
        <v>164</v>
      </c>
      <c r="Q1468" t="s">
        <v>24</v>
      </c>
    </row>
    <row r="1469" spans="1:17" hidden="1" x14ac:dyDescent="0.25">
      <c r="A1469" t="s">
        <v>1452</v>
      </c>
      <c r="B1469" t="s">
        <v>1452</v>
      </c>
      <c r="C1469" t="s">
        <v>1452</v>
      </c>
      <c r="D1469" t="s">
        <v>16</v>
      </c>
      <c r="E1469" t="s">
        <v>1463</v>
      </c>
      <c r="F1469" t="s">
        <v>29</v>
      </c>
      <c r="G1469">
        <v>20234784774</v>
      </c>
      <c r="H1469">
        <v>44242</v>
      </c>
      <c r="J1469" t="s">
        <v>72</v>
      </c>
      <c r="K1469" t="s">
        <v>164</v>
      </c>
      <c r="L1469" t="s">
        <v>39</v>
      </c>
      <c r="M1469" t="s">
        <v>22</v>
      </c>
      <c r="N1469" t="str">
        <f t="shared" si="44"/>
        <v>Comision Asesoras</v>
      </c>
      <c r="O1469" t="str">
        <f t="shared" si="45"/>
        <v>Comisiones Asesoras por  grandes áreas</v>
      </c>
      <c r="P1469" t="s">
        <v>164</v>
      </c>
      <c r="Q1469" t="s">
        <v>24</v>
      </c>
    </row>
    <row r="1470" spans="1:17" hidden="1" x14ac:dyDescent="0.25">
      <c r="A1470" t="s">
        <v>1452</v>
      </c>
      <c r="B1470" t="s">
        <v>1452</v>
      </c>
      <c r="C1470" t="s">
        <v>1452</v>
      </c>
      <c r="D1470" t="s">
        <v>77</v>
      </c>
      <c r="E1470" t="s">
        <v>1464</v>
      </c>
      <c r="F1470" t="s">
        <v>18</v>
      </c>
      <c r="G1470">
        <v>23137870444</v>
      </c>
      <c r="H1470">
        <v>44242</v>
      </c>
      <c r="J1470" t="s">
        <v>72</v>
      </c>
      <c r="K1470" t="s">
        <v>164</v>
      </c>
      <c r="L1470" t="s">
        <v>39</v>
      </c>
      <c r="M1470" t="s">
        <v>22</v>
      </c>
      <c r="N1470" t="str">
        <f t="shared" si="44"/>
        <v>Comision Asesoras</v>
      </c>
      <c r="O1470" t="str">
        <f t="shared" si="45"/>
        <v>Comisiones Asesoras por  grandes áreas</v>
      </c>
      <c r="P1470" t="s">
        <v>164</v>
      </c>
      <c r="Q1470" t="s">
        <v>24</v>
      </c>
    </row>
    <row r="1471" spans="1:17" hidden="1" x14ac:dyDescent="0.25">
      <c r="A1471" t="s">
        <v>1465</v>
      </c>
      <c r="B1471" t="s">
        <v>1452</v>
      </c>
      <c r="C1471" t="s">
        <v>1452</v>
      </c>
      <c r="D1471" t="s">
        <v>33</v>
      </c>
      <c r="E1471" t="s">
        <v>1466</v>
      </c>
      <c r="F1471" t="s">
        <v>18</v>
      </c>
      <c r="G1471">
        <v>27168270807</v>
      </c>
      <c r="H1471">
        <v>44414</v>
      </c>
      <c r="J1471" t="s">
        <v>19</v>
      </c>
      <c r="K1471" t="s">
        <v>184</v>
      </c>
      <c r="L1471" t="s">
        <v>39</v>
      </c>
      <c r="M1471" t="s">
        <v>22</v>
      </c>
      <c r="N1471" t="str">
        <f t="shared" si="44"/>
        <v>Comision Asesoras</v>
      </c>
      <c r="O1471" t="str">
        <f t="shared" si="45"/>
        <v>Comisiones Asesoras por  grandes áreas</v>
      </c>
      <c r="P1471" t="s">
        <v>185</v>
      </c>
      <c r="Q1471" t="s">
        <v>24</v>
      </c>
    </row>
    <row r="1472" spans="1:17" hidden="1" x14ac:dyDescent="0.25">
      <c r="A1472" t="s">
        <v>1465</v>
      </c>
      <c r="B1472" t="s">
        <v>1452</v>
      </c>
      <c r="C1472" t="s">
        <v>1452</v>
      </c>
      <c r="D1472" t="s">
        <v>16</v>
      </c>
      <c r="E1472" t="s">
        <v>1467</v>
      </c>
      <c r="F1472" t="s">
        <v>18</v>
      </c>
      <c r="G1472">
        <v>27179386793</v>
      </c>
      <c r="H1472">
        <v>44044</v>
      </c>
      <c r="J1472" t="s">
        <v>19</v>
      </c>
      <c r="K1472" t="s">
        <v>184</v>
      </c>
      <c r="L1472" t="s">
        <v>39</v>
      </c>
      <c r="M1472" t="s">
        <v>22</v>
      </c>
      <c r="N1472" t="str">
        <f t="shared" si="44"/>
        <v>Comision Asesoras</v>
      </c>
      <c r="O1472" t="str">
        <f t="shared" si="45"/>
        <v>Comisiones Asesoras por  grandes áreas</v>
      </c>
      <c r="P1472" t="s">
        <v>185</v>
      </c>
      <c r="Q1472" t="s">
        <v>24</v>
      </c>
    </row>
    <row r="1473" spans="1:17" hidden="1" x14ac:dyDescent="0.25">
      <c r="A1473" t="s">
        <v>1465</v>
      </c>
      <c r="B1473" t="s">
        <v>1452</v>
      </c>
      <c r="C1473" t="s">
        <v>1452</v>
      </c>
      <c r="D1473" t="s">
        <v>16</v>
      </c>
      <c r="E1473" t="s">
        <v>1468</v>
      </c>
      <c r="F1473" t="s">
        <v>18</v>
      </c>
      <c r="G1473">
        <v>27231250730</v>
      </c>
      <c r="H1473">
        <v>44414</v>
      </c>
      <c r="J1473" t="s">
        <v>19</v>
      </c>
      <c r="K1473" t="s">
        <v>184</v>
      </c>
      <c r="L1473" t="s">
        <v>39</v>
      </c>
      <c r="M1473" t="s">
        <v>22</v>
      </c>
      <c r="N1473" t="str">
        <f t="shared" si="44"/>
        <v>Comision Asesoras</v>
      </c>
      <c r="O1473" t="str">
        <f t="shared" si="45"/>
        <v>Comisiones Asesoras por  grandes áreas</v>
      </c>
      <c r="P1473" t="s">
        <v>185</v>
      </c>
      <c r="Q1473" t="s">
        <v>24</v>
      </c>
    </row>
    <row r="1474" spans="1:17" hidden="1" x14ac:dyDescent="0.25">
      <c r="A1474" t="s">
        <v>1465</v>
      </c>
      <c r="B1474" t="s">
        <v>1452</v>
      </c>
      <c r="C1474" t="s">
        <v>1452</v>
      </c>
      <c r="D1474" t="s">
        <v>77</v>
      </c>
      <c r="E1474" t="s">
        <v>1469</v>
      </c>
      <c r="F1474" t="s">
        <v>18</v>
      </c>
      <c r="G1474">
        <v>27237736317</v>
      </c>
      <c r="H1474">
        <v>44414</v>
      </c>
      <c r="J1474" t="s">
        <v>19</v>
      </c>
      <c r="K1474" t="s">
        <v>184</v>
      </c>
      <c r="L1474" t="s">
        <v>39</v>
      </c>
      <c r="M1474" t="s">
        <v>22</v>
      </c>
      <c r="N1474" t="str">
        <f t="shared" si="44"/>
        <v>Comision Asesoras</v>
      </c>
      <c r="O1474" t="str">
        <f t="shared" si="45"/>
        <v>Comisiones Asesoras por  grandes áreas</v>
      </c>
      <c r="P1474" t="s">
        <v>185</v>
      </c>
      <c r="Q1474" t="s">
        <v>24</v>
      </c>
    </row>
    <row r="1475" spans="1:17" hidden="1" x14ac:dyDescent="0.25">
      <c r="A1475" t="s">
        <v>1465</v>
      </c>
      <c r="B1475" t="s">
        <v>1452</v>
      </c>
      <c r="C1475" t="s">
        <v>1452</v>
      </c>
      <c r="D1475" t="s">
        <v>16</v>
      </c>
      <c r="E1475" t="s">
        <v>1470</v>
      </c>
      <c r="F1475" t="s">
        <v>18</v>
      </c>
      <c r="G1475">
        <v>27298419918</v>
      </c>
      <c r="H1475">
        <v>44414</v>
      </c>
      <c r="J1475" t="s">
        <v>19</v>
      </c>
      <c r="K1475" t="s">
        <v>184</v>
      </c>
      <c r="L1475" t="s">
        <v>39</v>
      </c>
      <c r="M1475" t="s">
        <v>22</v>
      </c>
      <c r="N1475" t="str">
        <f t="shared" ref="N1475:N1495" si="46">IF(LEFT(M1475,1)="J","Junta","Comision Asesoras")</f>
        <v>Comision Asesoras</v>
      </c>
      <c r="O1475" t="str">
        <f t="shared" ref="O1475:O1495" si="47">IF(N1475="Comision Asesoras",IF(L1475="TE","Comisiones Asesoras de Temas estratégicos",IF(L1475="Otro","Comisiones Asesoras de asuntos específicos *","Comisiones Asesoras por  grandes áreas")),IF(M1475="JUNTA","Junta","Junta Tecnica"))</f>
        <v>Comisiones Asesoras por  grandes áreas</v>
      </c>
      <c r="P1475" t="s">
        <v>185</v>
      </c>
      <c r="Q1475" t="s">
        <v>24</v>
      </c>
    </row>
    <row r="1476" spans="1:17" hidden="1" x14ac:dyDescent="0.25">
      <c r="A1476" t="s">
        <v>1465</v>
      </c>
      <c r="B1476" t="s">
        <v>1452</v>
      </c>
      <c r="C1476" t="s">
        <v>1452</v>
      </c>
      <c r="D1476" t="s">
        <v>16</v>
      </c>
      <c r="E1476" t="s">
        <v>1471</v>
      </c>
      <c r="F1476" t="s">
        <v>29</v>
      </c>
      <c r="G1476">
        <v>20218355596</v>
      </c>
      <c r="H1476">
        <v>44044</v>
      </c>
      <c r="J1476" t="s">
        <v>19</v>
      </c>
      <c r="K1476" t="s">
        <v>184</v>
      </c>
      <c r="L1476" t="s">
        <v>39</v>
      </c>
      <c r="M1476" t="s">
        <v>22</v>
      </c>
      <c r="N1476" t="str">
        <f t="shared" si="46"/>
        <v>Comision Asesoras</v>
      </c>
      <c r="O1476" t="str">
        <f t="shared" si="47"/>
        <v>Comisiones Asesoras por  grandes áreas</v>
      </c>
      <c r="P1476" t="s">
        <v>185</v>
      </c>
      <c r="Q1476" t="s">
        <v>24</v>
      </c>
    </row>
    <row r="1477" spans="1:17" hidden="1" x14ac:dyDescent="0.25">
      <c r="A1477" t="s">
        <v>1465</v>
      </c>
      <c r="B1477" t="s">
        <v>1452</v>
      </c>
      <c r="C1477" t="s">
        <v>1452</v>
      </c>
      <c r="D1477" t="s">
        <v>16</v>
      </c>
      <c r="E1477" t="s">
        <v>1472</v>
      </c>
      <c r="F1477" t="s">
        <v>29</v>
      </c>
      <c r="G1477">
        <v>20220538363</v>
      </c>
      <c r="H1477">
        <v>44044</v>
      </c>
      <c r="J1477" t="s">
        <v>19</v>
      </c>
      <c r="K1477" t="s">
        <v>184</v>
      </c>
      <c r="L1477" t="s">
        <v>39</v>
      </c>
      <c r="M1477" t="s">
        <v>22</v>
      </c>
      <c r="N1477" t="str">
        <f t="shared" si="46"/>
        <v>Comision Asesoras</v>
      </c>
      <c r="O1477" t="str">
        <f t="shared" si="47"/>
        <v>Comisiones Asesoras por  grandes áreas</v>
      </c>
      <c r="P1477" t="s">
        <v>185</v>
      </c>
      <c r="Q1477" t="s">
        <v>24</v>
      </c>
    </row>
    <row r="1478" spans="1:17" hidden="1" x14ac:dyDescent="0.25">
      <c r="A1478" t="s">
        <v>1465</v>
      </c>
      <c r="B1478" t="s">
        <v>1452</v>
      </c>
      <c r="C1478" t="s">
        <v>1452</v>
      </c>
      <c r="D1478" t="s">
        <v>16</v>
      </c>
      <c r="E1478" t="s">
        <v>1473</v>
      </c>
      <c r="F1478" t="s">
        <v>29</v>
      </c>
      <c r="G1478">
        <v>20242393504</v>
      </c>
      <c r="H1478">
        <v>44414</v>
      </c>
      <c r="J1478" t="s">
        <v>19</v>
      </c>
      <c r="K1478" t="s">
        <v>184</v>
      </c>
      <c r="L1478" t="s">
        <v>39</v>
      </c>
      <c r="M1478" t="s">
        <v>22</v>
      </c>
      <c r="N1478" t="str">
        <f t="shared" si="46"/>
        <v>Comision Asesoras</v>
      </c>
      <c r="O1478" t="str">
        <f t="shared" si="47"/>
        <v>Comisiones Asesoras por  grandes áreas</v>
      </c>
      <c r="P1478" t="s">
        <v>185</v>
      </c>
      <c r="Q1478" t="s">
        <v>24</v>
      </c>
    </row>
    <row r="1479" spans="1:17" hidden="1" x14ac:dyDescent="0.25">
      <c r="A1479" t="s">
        <v>1465</v>
      </c>
      <c r="B1479" t="s">
        <v>1452</v>
      </c>
      <c r="C1479" t="s">
        <v>1452</v>
      </c>
      <c r="D1479" t="s">
        <v>16</v>
      </c>
      <c r="E1479" t="s">
        <v>1474</v>
      </c>
      <c r="F1479" t="s">
        <v>29</v>
      </c>
      <c r="G1479">
        <v>20264501963</v>
      </c>
      <c r="H1479">
        <v>44044</v>
      </c>
      <c r="J1479" t="s">
        <v>19</v>
      </c>
      <c r="K1479" t="s">
        <v>184</v>
      </c>
      <c r="L1479" t="s">
        <v>39</v>
      </c>
      <c r="M1479" t="s">
        <v>22</v>
      </c>
      <c r="N1479" t="str">
        <f t="shared" si="46"/>
        <v>Comision Asesoras</v>
      </c>
      <c r="O1479" t="str">
        <f t="shared" si="47"/>
        <v>Comisiones Asesoras por  grandes áreas</v>
      </c>
      <c r="P1479" t="s">
        <v>185</v>
      </c>
      <c r="Q1479" t="s">
        <v>24</v>
      </c>
    </row>
    <row r="1480" spans="1:17" hidden="1" x14ac:dyDescent="0.25">
      <c r="A1480" t="s">
        <v>1465</v>
      </c>
      <c r="B1480" t="s">
        <v>1452</v>
      </c>
      <c r="C1480" t="s">
        <v>1452</v>
      </c>
      <c r="D1480" t="s">
        <v>16</v>
      </c>
      <c r="E1480" t="s">
        <v>1475</v>
      </c>
      <c r="F1480" t="s">
        <v>29</v>
      </c>
      <c r="G1480">
        <v>20290558760</v>
      </c>
      <c r="H1480">
        <v>44414</v>
      </c>
      <c r="J1480" t="s">
        <v>19</v>
      </c>
      <c r="K1480" t="s">
        <v>184</v>
      </c>
      <c r="L1480" t="s">
        <v>39</v>
      </c>
      <c r="M1480" t="s">
        <v>22</v>
      </c>
      <c r="N1480" t="str">
        <f t="shared" si="46"/>
        <v>Comision Asesoras</v>
      </c>
      <c r="O1480" t="str">
        <f t="shared" si="47"/>
        <v>Comisiones Asesoras por  grandes áreas</v>
      </c>
      <c r="P1480" t="s">
        <v>185</v>
      </c>
      <c r="Q1480" t="s">
        <v>24</v>
      </c>
    </row>
    <row r="1481" spans="1:17" hidden="1" x14ac:dyDescent="0.25">
      <c r="A1481" t="s">
        <v>1465</v>
      </c>
      <c r="B1481" t="s">
        <v>1452</v>
      </c>
      <c r="C1481" t="s">
        <v>1452</v>
      </c>
      <c r="D1481" t="s">
        <v>16</v>
      </c>
      <c r="E1481" t="s">
        <v>1476</v>
      </c>
      <c r="F1481" t="s">
        <v>29</v>
      </c>
      <c r="G1481">
        <v>20300728716</v>
      </c>
      <c r="H1481">
        <v>44414</v>
      </c>
      <c r="J1481" t="s">
        <v>19</v>
      </c>
      <c r="K1481" t="s">
        <v>184</v>
      </c>
      <c r="L1481" t="s">
        <v>39</v>
      </c>
      <c r="M1481" t="s">
        <v>22</v>
      </c>
      <c r="N1481" t="str">
        <f t="shared" si="46"/>
        <v>Comision Asesoras</v>
      </c>
      <c r="O1481" t="str">
        <f t="shared" si="47"/>
        <v>Comisiones Asesoras por  grandes áreas</v>
      </c>
      <c r="P1481" t="s">
        <v>185</v>
      </c>
      <c r="Q1481" t="s">
        <v>24</v>
      </c>
    </row>
    <row r="1482" spans="1:17" hidden="1" x14ac:dyDescent="0.25">
      <c r="A1482" t="s">
        <v>1465</v>
      </c>
      <c r="B1482" t="s">
        <v>1452</v>
      </c>
      <c r="C1482" t="s">
        <v>1452</v>
      </c>
      <c r="D1482" t="s">
        <v>16</v>
      </c>
      <c r="E1482" t="s">
        <v>1477</v>
      </c>
      <c r="F1482" t="s">
        <v>18</v>
      </c>
      <c r="G1482">
        <v>23254526754</v>
      </c>
      <c r="H1482">
        <v>44414</v>
      </c>
      <c r="J1482" t="s">
        <v>19</v>
      </c>
      <c r="K1482" t="s">
        <v>184</v>
      </c>
      <c r="L1482" t="s">
        <v>39</v>
      </c>
      <c r="M1482" t="s">
        <v>22</v>
      </c>
      <c r="N1482" t="str">
        <f t="shared" si="46"/>
        <v>Comision Asesoras</v>
      </c>
      <c r="O1482" t="str">
        <f t="shared" si="47"/>
        <v>Comisiones Asesoras por  grandes áreas</v>
      </c>
      <c r="P1482" t="s">
        <v>185</v>
      </c>
      <c r="Q1482" t="s">
        <v>24</v>
      </c>
    </row>
    <row r="1483" spans="1:17" hidden="1" x14ac:dyDescent="0.25">
      <c r="A1483" t="s">
        <v>1478</v>
      </c>
      <c r="B1483" t="s">
        <v>1452</v>
      </c>
      <c r="C1483" t="s">
        <v>1452</v>
      </c>
      <c r="D1483" t="s">
        <v>16</v>
      </c>
      <c r="E1483" t="s">
        <v>1479</v>
      </c>
      <c r="F1483" t="s">
        <v>18</v>
      </c>
      <c r="G1483">
        <v>27170896918</v>
      </c>
      <c r="H1483">
        <v>44497</v>
      </c>
      <c r="J1483" t="s">
        <v>19</v>
      </c>
      <c r="K1483" t="s">
        <v>196</v>
      </c>
      <c r="L1483" t="s">
        <v>39</v>
      </c>
      <c r="M1483" t="s">
        <v>22</v>
      </c>
      <c r="N1483" t="str">
        <f t="shared" si="46"/>
        <v>Comision Asesoras</v>
      </c>
      <c r="O1483" t="str">
        <f t="shared" si="47"/>
        <v>Comisiones Asesoras por  grandes áreas</v>
      </c>
      <c r="P1483" t="s">
        <v>197</v>
      </c>
      <c r="Q1483" t="s">
        <v>24</v>
      </c>
    </row>
    <row r="1484" spans="1:17" hidden="1" x14ac:dyDescent="0.25">
      <c r="A1484" t="s">
        <v>1478</v>
      </c>
      <c r="B1484" t="s">
        <v>1452</v>
      </c>
      <c r="C1484" t="s">
        <v>1452</v>
      </c>
      <c r="D1484" t="s">
        <v>16</v>
      </c>
      <c r="E1484" t="s">
        <v>1480</v>
      </c>
      <c r="F1484" t="s">
        <v>18</v>
      </c>
      <c r="G1484">
        <v>27175801516</v>
      </c>
      <c r="H1484">
        <v>44497</v>
      </c>
      <c r="J1484" t="s">
        <v>19</v>
      </c>
      <c r="K1484" t="s">
        <v>196</v>
      </c>
      <c r="L1484" t="s">
        <v>39</v>
      </c>
      <c r="M1484" t="s">
        <v>22</v>
      </c>
      <c r="N1484" t="str">
        <f t="shared" si="46"/>
        <v>Comision Asesoras</v>
      </c>
      <c r="O1484" t="str">
        <f t="shared" si="47"/>
        <v>Comisiones Asesoras por  grandes áreas</v>
      </c>
      <c r="P1484" t="s">
        <v>197</v>
      </c>
      <c r="Q1484" t="s">
        <v>24</v>
      </c>
    </row>
    <row r="1485" spans="1:17" hidden="1" x14ac:dyDescent="0.25">
      <c r="A1485" t="s">
        <v>1478</v>
      </c>
      <c r="B1485" t="s">
        <v>1452</v>
      </c>
      <c r="C1485" t="s">
        <v>1452</v>
      </c>
      <c r="D1485" t="s">
        <v>16</v>
      </c>
      <c r="E1485" t="s">
        <v>1481</v>
      </c>
      <c r="F1485" t="s">
        <v>18</v>
      </c>
      <c r="G1485">
        <v>27220496045</v>
      </c>
      <c r="H1485">
        <v>44497</v>
      </c>
      <c r="J1485" t="s">
        <v>19</v>
      </c>
      <c r="K1485" t="s">
        <v>196</v>
      </c>
      <c r="L1485" t="s">
        <v>39</v>
      </c>
      <c r="M1485" t="s">
        <v>22</v>
      </c>
      <c r="N1485" t="str">
        <f t="shared" si="46"/>
        <v>Comision Asesoras</v>
      </c>
      <c r="O1485" t="str">
        <f t="shared" si="47"/>
        <v>Comisiones Asesoras por  grandes áreas</v>
      </c>
      <c r="P1485" t="s">
        <v>197</v>
      </c>
      <c r="Q1485" t="s">
        <v>24</v>
      </c>
    </row>
    <row r="1486" spans="1:17" hidden="1" x14ac:dyDescent="0.25">
      <c r="A1486" t="s">
        <v>1478</v>
      </c>
      <c r="B1486" t="s">
        <v>1452</v>
      </c>
      <c r="C1486" t="s">
        <v>1452</v>
      </c>
      <c r="D1486" t="s">
        <v>77</v>
      </c>
      <c r="E1486" t="s">
        <v>1482</v>
      </c>
      <c r="F1486" t="s">
        <v>18</v>
      </c>
      <c r="G1486">
        <v>27247195543</v>
      </c>
      <c r="H1486">
        <v>44497</v>
      </c>
      <c r="J1486" t="s">
        <v>19</v>
      </c>
      <c r="K1486" t="s">
        <v>196</v>
      </c>
      <c r="L1486" t="s">
        <v>39</v>
      </c>
      <c r="M1486" t="s">
        <v>22</v>
      </c>
      <c r="N1486" t="str">
        <f t="shared" si="46"/>
        <v>Comision Asesoras</v>
      </c>
      <c r="O1486" t="str">
        <f t="shared" si="47"/>
        <v>Comisiones Asesoras por  grandes áreas</v>
      </c>
      <c r="P1486" t="s">
        <v>197</v>
      </c>
      <c r="Q1486" t="s">
        <v>24</v>
      </c>
    </row>
    <row r="1487" spans="1:17" hidden="1" x14ac:dyDescent="0.25">
      <c r="A1487" t="s">
        <v>1478</v>
      </c>
      <c r="B1487" t="s">
        <v>1452</v>
      </c>
      <c r="C1487" t="s">
        <v>1452</v>
      </c>
      <c r="D1487" t="s">
        <v>16</v>
      </c>
      <c r="E1487" t="s">
        <v>242</v>
      </c>
      <c r="F1487" t="s">
        <v>29</v>
      </c>
      <c r="G1487">
        <v>20109629473</v>
      </c>
      <c r="H1487">
        <v>43864</v>
      </c>
      <c r="J1487" t="s">
        <v>19</v>
      </c>
      <c r="K1487" t="s">
        <v>196</v>
      </c>
      <c r="L1487" t="s">
        <v>39</v>
      </c>
      <c r="M1487" t="s">
        <v>22</v>
      </c>
      <c r="N1487" t="str">
        <f t="shared" si="46"/>
        <v>Comision Asesoras</v>
      </c>
      <c r="O1487" t="str">
        <f t="shared" si="47"/>
        <v>Comisiones Asesoras por  grandes áreas</v>
      </c>
      <c r="P1487" t="s">
        <v>197</v>
      </c>
      <c r="Q1487" t="s">
        <v>24</v>
      </c>
    </row>
    <row r="1488" spans="1:17" hidden="1" x14ac:dyDescent="0.25">
      <c r="A1488" t="s">
        <v>1478</v>
      </c>
      <c r="B1488" t="s">
        <v>1452</v>
      </c>
      <c r="C1488" t="s">
        <v>1452</v>
      </c>
      <c r="D1488" t="s">
        <v>16</v>
      </c>
      <c r="E1488" t="s">
        <v>1483</v>
      </c>
      <c r="F1488" t="s">
        <v>29</v>
      </c>
      <c r="G1488">
        <v>20125065067</v>
      </c>
      <c r="H1488">
        <v>44497</v>
      </c>
      <c r="J1488" t="s">
        <v>19</v>
      </c>
      <c r="K1488" t="s">
        <v>196</v>
      </c>
      <c r="L1488" t="s">
        <v>39</v>
      </c>
      <c r="M1488" t="s">
        <v>22</v>
      </c>
      <c r="N1488" t="str">
        <f t="shared" si="46"/>
        <v>Comision Asesoras</v>
      </c>
      <c r="O1488" t="str">
        <f t="shared" si="47"/>
        <v>Comisiones Asesoras por  grandes áreas</v>
      </c>
      <c r="P1488" t="s">
        <v>197</v>
      </c>
      <c r="Q1488" t="s">
        <v>24</v>
      </c>
    </row>
    <row r="1489" spans="1:17" hidden="1" x14ac:dyDescent="0.25">
      <c r="A1489" t="s">
        <v>1478</v>
      </c>
      <c r="B1489" t="s">
        <v>1452</v>
      </c>
      <c r="C1489" t="s">
        <v>1452</v>
      </c>
      <c r="D1489" t="s">
        <v>16</v>
      </c>
      <c r="E1489" t="s">
        <v>1484</v>
      </c>
      <c r="F1489" t="s">
        <v>29</v>
      </c>
      <c r="G1489">
        <v>20126389311</v>
      </c>
      <c r="H1489">
        <v>43818</v>
      </c>
      <c r="J1489" t="s">
        <v>19</v>
      </c>
      <c r="K1489" t="s">
        <v>196</v>
      </c>
      <c r="L1489" t="s">
        <v>39</v>
      </c>
      <c r="M1489" t="s">
        <v>22</v>
      </c>
      <c r="N1489" t="str">
        <f t="shared" si="46"/>
        <v>Comision Asesoras</v>
      </c>
      <c r="O1489" t="str">
        <f t="shared" si="47"/>
        <v>Comisiones Asesoras por  grandes áreas</v>
      </c>
      <c r="P1489" t="s">
        <v>197</v>
      </c>
      <c r="Q1489" t="s">
        <v>24</v>
      </c>
    </row>
    <row r="1490" spans="1:17" hidden="1" x14ac:dyDescent="0.25">
      <c r="A1490" t="s">
        <v>1478</v>
      </c>
      <c r="B1490" t="s">
        <v>1452</v>
      </c>
      <c r="C1490" t="s">
        <v>1452</v>
      </c>
      <c r="D1490" t="s">
        <v>16</v>
      </c>
      <c r="E1490" t="s">
        <v>1459</v>
      </c>
      <c r="F1490" t="s">
        <v>29</v>
      </c>
      <c r="G1490">
        <v>20176748622</v>
      </c>
      <c r="H1490">
        <v>43818</v>
      </c>
      <c r="J1490" t="s">
        <v>19</v>
      </c>
      <c r="K1490" t="s">
        <v>196</v>
      </c>
      <c r="L1490" t="s">
        <v>39</v>
      </c>
      <c r="M1490" t="s">
        <v>22</v>
      </c>
      <c r="N1490" t="str">
        <f t="shared" si="46"/>
        <v>Comision Asesoras</v>
      </c>
      <c r="O1490" t="str">
        <f t="shared" si="47"/>
        <v>Comisiones Asesoras por  grandes áreas</v>
      </c>
      <c r="P1490" t="s">
        <v>197</v>
      </c>
      <c r="Q1490" t="s">
        <v>24</v>
      </c>
    </row>
    <row r="1491" spans="1:17" hidden="1" x14ac:dyDescent="0.25">
      <c r="A1491" t="s">
        <v>1478</v>
      </c>
      <c r="B1491" t="s">
        <v>1452</v>
      </c>
      <c r="C1491" t="s">
        <v>1452</v>
      </c>
      <c r="D1491" t="s">
        <v>33</v>
      </c>
      <c r="E1491" t="s">
        <v>1485</v>
      </c>
      <c r="F1491" t="s">
        <v>29</v>
      </c>
      <c r="G1491">
        <v>20202683879</v>
      </c>
      <c r="H1491">
        <v>44503</v>
      </c>
      <c r="J1491" t="s">
        <v>19</v>
      </c>
      <c r="K1491" t="s">
        <v>196</v>
      </c>
      <c r="L1491" t="s">
        <v>39</v>
      </c>
      <c r="M1491" t="s">
        <v>22</v>
      </c>
      <c r="N1491" t="str">
        <f t="shared" si="46"/>
        <v>Comision Asesoras</v>
      </c>
      <c r="O1491" t="str">
        <f t="shared" si="47"/>
        <v>Comisiones Asesoras por  grandes áreas</v>
      </c>
      <c r="P1491" t="s">
        <v>197</v>
      </c>
      <c r="Q1491" t="s">
        <v>24</v>
      </c>
    </row>
    <row r="1492" spans="1:17" hidden="1" x14ac:dyDescent="0.25">
      <c r="A1492" t="s">
        <v>1478</v>
      </c>
      <c r="B1492" t="s">
        <v>1452</v>
      </c>
      <c r="C1492" t="s">
        <v>1452</v>
      </c>
      <c r="D1492" t="s">
        <v>16</v>
      </c>
      <c r="E1492" t="s">
        <v>1486</v>
      </c>
      <c r="F1492" t="s">
        <v>29</v>
      </c>
      <c r="G1492">
        <v>20206361590</v>
      </c>
      <c r="H1492">
        <v>44497</v>
      </c>
      <c r="J1492" t="s">
        <v>19</v>
      </c>
      <c r="K1492" t="s">
        <v>196</v>
      </c>
      <c r="L1492" t="s">
        <v>39</v>
      </c>
      <c r="M1492" t="s">
        <v>22</v>
      </c>
      <c r="N1492" t="str">
        <f t="shared" si="46"/>
        <v>Comision Asesoras</v>
      </c>
      <c r="O1492" t="str">
        <f t="shared" si="47"/>
        <v>Comisiones Asesoras por  grandes áreas</v>
      </c>
      <c r="P1492" t="s">
        <v>197</v>
      </c>
      <c r="Q1492" t="s">
        <v>24</v>
      </c>
    </row>
    <row r="1493" spans="1:17" hidden="1" x14ac:dyDescent="0.25">
      <c r="A1493" t="s">
        <v>1478</v>
      </c>
      <c r="B1493" t="s">
        <v>1452</v>
      </c>
      <c r="C1493" t="s">
        <v>1452</v>
      </c>
      <c r="D1493" t="s">
        <v>16</v>
      </c>
      <c r="E1493" t="s">
        <v>1462</v>
      </c>
      <c r="F1493" t="s">
        <v>29</v>
      </c>
      <c r="G1493">
        <v>20218715215</v>
      </c>
      <c r="H1493">
        <v>43818</v>
      </c>
      <c r="J1493" t="s">
        <v>19</v>
      </c>
      <c r="K1493" t="s">
        <v>196</v>
      </c>
      <c r="L1493" t="s">
        <v>39</v>
      </c>
      <c r="M1493" t="s">
        <v>22</v>
      </c>
      <c r="N1493" t="str">
        <f t="shared" si="46"/>
        <v>Comision Asesoras</v>
      </c>
      <c r="O1493" t="str">
        <f t="shared" si="47"/>
        <v>Comisiones Asesoras por  grandes áreas</v>
      </c>
      <c r="P1493" t="s">
        <v>197</v>
      </c>
      <c r="Q1493" t="s">
        <v>24</v>
      </c>
    </row>
    <row r="1494" spans="1:17" hidden="1" x14ac:dyDescent="0.25">
      <c r="A1494" t="s">
        <v>1478</v>
      </c>
      <c r="B1494" t="s">
        <v>1452</v>
      </c>
      <c r="C1494" t="s">
        <v>1452</v>
      </c>
      <c r="D1494" t="s">
        <v>16</v>
      </c>
      <c r="E1494" t="s">
        <v>1463</v>
      </c>
      <c r="F1494" t="s">
        <v>29</v>
      </c>
      <c r="G1494">
        <v>20234784774</v>
      </c>
      <c r="H1494">
        <v>44497</v>
      </c>
      <c r="J1494" t="s">
        <v>19</v>
      </c>
      <c r="K1494" t="s">
        <v>196</v>
      </c>
      <c r="L1494" t="s">
        <v>39</v>
      </c>
      <c r="M1494" t="s">
        <v>22</v>
      </c>
      <c r="N1494" t="str">
        <f t="shared" si="46"/>
        <v>Comision Asesoras</v>
      </c>
      <c r="O1494" t="str">
        <f t="shared" si="47"/>
        <v>Comisiones Asesoras por  grandes áreas</v>
      </c>
      <c r="P1494" t="s">
        <v>197</v>
      </c>
      <c r="Q1494" t="s">
        <v>24</v>
      </c>
    </row>
    <row r="1495" spans="1:17" hidden="1" x14ac:dyDescent="0.25">
      <c r="A1495" t="s">
        <v>1478</v>
      </c>
      <c r="B1495" t="s">
        <v>1452</v>
      </c>
      <c r="C1495" t="s">
        <v>1452</v>
      </c>
      <c r="D1495" t="s">
        <v>16</v>
      </c>
      <c r="E1495" t="s">
        <v>1464</v>
      </c>
      <c r="F1495" t="s">
        <v>18</v>
      </c>
      <c r="G1495">
        <v>23137870444</v>
      </c>
      <c r="H1495">
        <v>43818</v>
      </c>
      <c r="J1495" t="s">
        <v>19</v>
      </c>
      <c r="K1495" t="s">
        <v>196</v>
      </c>
      <c r="L1495" t="s">
        <v>39</v>
      </c>
      <c r="M1495" t="s">
        <v>22</v>
      </c>
      <c r="N1495" t="str">
        <f t="shared" si="46"/>
        <v>Comision Asesoras</v>
      </c>
      <c r="O1495" t="str">
        <f t="shared" si="47"/>
        <v>Comisiones Asesoras por  grandes áreas</v>
      </c>
      <c r="P1495" t="s">
        <v>197</v>
      </c>
      <c r="Q1495" t="s">
        <v>24</v>
      </c>
    </row>
  </sheetData>
  <autoFilter ref="A1:Q1495">
    <filterColumn colId="14">
      <filters>
        <filter val="Junta"/>
        <filter val="Junta Tecnic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Ximena Delgado</dc:creator>
  <cp:lastModifiedBy>Pablo Tobares</cp:lastModifiedBy>
  <dcterms:created xsi:type="dcterms:W3CDTF">2022-12-06T18:45:00Z</dcterms:created>
  <dcterms:modified xsi:type="dcterms:W3CDTF">2022-12-12T18:00:24Z</dcterms:modified>
</cp:coreProperties>
</file>