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19440" windowHeight="11565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E19" i="2" l="1"/>
  <c r="E22" i="2"/>
  <c r="E21" i="2"/>
  <c r="E29" i="2"/>
  <c r="E28" i="2"/>
  <c r="E27" i="2"/>
  <c r="E26" i="2"/>
  <c r="E25" i="2"/>
  <c r="E24" i="2"/>
  <c r="E23" i="2"/>
  <c r="E20" i="2"/>
  <c r="F4" i="2" l="1"/>
  <c r="F5" i="2"/>
  <c r="F6" i="2"/>
  <c r="F7" i="2"/>
  <c r="F8" i="2"/>
  <c r="F9" i="2"/>
  <c r="F10" i="2"/>
  <c r="F11" i="2"/>
  <c r="F12" i="2"/>
  <c r="F13" i="2"/>
  <c r="F3" i="2"/>
</calcChain>
</file>

<file path=xl/sharedStrings.xml><?xml version="1.0" encoding="utf-8"?>
<sst xmlns="http://schemas.openxmlformats.org/spreadsheetml/2006/main" count="39" uniqueCount="19">
  <si>
    <t>FILOSOFÍA</t>
  </si>
  <si>
    <t>Disciplina</t>
  </si>
  <si>
    <t>Cant. Varones</t>
  </si>
  <si>
    <t>Etiquetas de fila</t>
  </si>
  <si>
    <t>FEMENINO</t>
  </si>
  <si>
    <t>MASCULINO</t>
  </si>
  <si>
    <t>Total general</t>
  </si>
  <si>
    <t xml:space="preserve">ARQUEOLOGÍA Y ANTROPOLOGÍA BIOLÓGICA </t>
  </si>
  <si>
    <t>CIENCIAS ANTROPOLÓGICAS</t>
  </si>
  <si>
    <t>CIENCIAS SOCIALES Y HUMANIDADES</t>
  </si>
  <si>
    <t>DERECHO, CIENCIAS POLÍTICAS Y RELACIONES INTERNACIONALES</t>
  </si>
  <si>
    <t>ECONOMÍA, CIENCIAS DE LA GESTIÓN Y DE LA ADMINISTRACIÓN PÚBLICA</t>
  </si>
  <si>
    <t>HISTORIA Y GEOGRAFÍA</t>
  </si>
  <si>
    <t xml:space="preserve">LITERATURA </t>
  </si>
  <si>
    <t xml:space="preserve">PSICOLOGÍA y CIENCIAS DE LA EDUCACIÓN </t>
  </si>
  <si>
    <t xml:space="preserve">SOCIOLOGÍA </t>
  </si>
  <si>
    <t>CS. SOCIALES Y HUMANIDADES - FORTALECIMIENTO I+D+I</t>
  </si>
  <si>
    <t>TOTAL CS.  SOCIALES  Y HUMANIDADES</t>
  </si>
  <si>
    <t>PROMEDIO CS.  SOCIALES  Y HUMANIDADES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</si>
</sst>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8">
    <xf numFmtId="0" fontId="0" fillId="0" borderId="0" xfId="0"/>
    <xf numFmtId="0" fontId="0" fillId="0" borderId="0" xfId="0" applyNumberFormat="1"/>
    <xf numFmtId="0" fontId="0" fillId="0" borderId="6" xfId="0" applyBorder="1"/>
    <xf numFmtId="0" fontId="0" fillId="0" borderId="1" xfId="0" applyBorder="1"/>
    <xf numFmtId="1" fontId="0" fillId="0" borderId="4" xfId="0" applyNumberFormat="1" applyBorder="1"/>
    <xf numFmtId="0" fontId="2" fillId="2" borderId="7" xfId="0" applyFont="1" applyFill="1" applyBorder="1"/>
    <xf numFmtId="0" fontId="0" fillId="0" borderId="0" xfId="0" applyAlignment="1">
      <alignment horizontal="left"/>
    </xf>
    <xf numFmtId="0" fontId="2" fillId="2" borderId="8" xfId="0" applyFont="1" applyFill="1" applyBorder="1" applyAlignment="1">
      <alignment horizontal="left"/>
    </xf>
    <xf numFmtId="0" fontId="2" fillId="2" borderId="8" xfId="0" applyNumberFormat="1" applyFont="1" applyFill="1" applyBorder="1"/>
    <xf numFmtId="0" fontId="2" fillId="2" borderId="0" xfId="0" applyNumberFormat="1" applyFont="1" applyFill="1" applyBorder="1"/>
    <xf numFmtId="0" fontId="0" fillId="0" borderId="4" xfId="0" applyBorder="1"/>
    <xf numFmtId="0" fontId="2" fillId="0" borderId="7" xfId="0" applyNumberFormat="1" applyFont="1" applyBorder="1"/>
    <xf numFmtId="0" fontId="2" fillId="0" borderId="7" xfId="0" applyFont="1" applyBorder="1" applyAlignment="1"/>
    <xf numFmtId="0" fontId="0" fillId="0" borderId="0" xfId="0" applyAlignment="1"/>
    <xf numFmtId="0" fontId="0" fillId="0" borderId="2" xfId="0" applyBorder="1" applyAlignment="1"/>
    <xf numFmtId="0" fontId="2" fillId="0" borderId="2" xfId="0" applyFont="1" applyBorder="1" applyAlignment="1"/>
    <xf numFmtId="0" fontId="0" fillId="0" borderId="3" xfId="0" applyBorder="1"/>
    <xf numFmtId="0" fontId="0" fillId="0" borderId="5" xfId="0" applyBorder="1"/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tabSelected="1" workbookViewId="0">
      <selection activeCell="A8" sqref="A8"/>
    </sheetView>
  </sheetViews>
  <sheetFormatPr baseColWidth="10" defaultRowHeight="15" x14ac:dyDescent="0.25"/>
  <cols>
    <col min="1" max="1" width="67.140625" bestFit="1" customWidth="1"/>
    <col min="2" max="2" width="15.85546875" customWidth="1"/>
  </cols>
  <sheetData>
    <row r="1" spans="1:5" ht="15.75" thickBot="1" x14ac:dyDescent="0.3">
      <c r="A1" s="2" t="s">
        <v>1</v>
      </c>
      <c r="B1" s="3" t="s">
        <v>2</v>
      </c>
    </row>
    <row r="2" spans="1:5" x14ac:dyDescent="0.25">
      <c r="A2" s="14" t="s">
        <v>8</v>
      </c>
      <c r="B2" s="4">
        <v>3</v>
      </c>
      <c r="D2" s="1"/>
      <c r="E2" s="1"/>
    </row>
    <row r="3" spans="1:5" x14ac:dyDescent="0.25">
      <c r="A3" s="14" t="s">
        <v>12</v>
      </c>
      <c r="B3" s="4">
        <v>4</v>
      </c>
      <c r="D3" s="1"/>
      <c r="E3" s="1"/>
    </row>
    <row r="4" spans="1:5" x14ac:dyDescent="0.25">
      <c r="A4" s="14" t="s">
        <v>13</v>
      </c>
      <c r="B4" s="4">
        <v>4</v>
      </c>
      <c r="D4" s="1"/>
      <c r="E4" s="1"/>
    </row>
    <row r="5" spans="1:5" x14ac:dyDescent="0.25">
      <c r="A5" s="14" t="s">
        <v>14</v>
      </c>
      <c r="B5" s="4">
        <v>4</v>
      </c>
      <c r="D5" s="1"/>
      <c r="E5" s="1"/>
    </row>
    <row r="6" spans="1:5" x14ac:dyDescent="0.25">
      <c r="A6" s="14" t="s">
        <v>7</v>
      </c>
      <c r="B6" s="4">
        <v>5</v>
      </c>
      <c r="D6" s="1"/>
      <c r="E6" s="1"/>
    </row>
    <row r="7" spans="1:5" x14ac:dyDescent="0.25">
      <c r="A7" s="14" t="s">
        <v>16</v>
      </c>
      <c r="B7" s="10">
        <v>5</v>
      </c>
      <c r="D7" s="1"/>
      <c r="E7" s="1"/>
    </row>
    <row r="8" spans="1:5" x14ac:dyDescent="0.25">
      <c r="A8" s="15" t="s">
        <v>18</v>
      </c>
      <c r="B8" s="4">
        <v>6</v>
      </c>
      <c r="D8" s="1"/>
      <c r="E8" s="1"/>
    </row>
    <row r="9" spans="1:5" x14ac:dyDescent="0.25">
      <c r="A9" s="14" t="s">
        <v>0</v>
      </c>
      <c r="B9" s="4">
        <v>7</v>
      </c>
      <c r="D9" s="1"/>
      <c r="E9" s="1"/>
    </row>
    <row r="10" spans="1:5" x14ac:dyDescent="0.25">
      <c r="A10" s="14" t="s">
        <v>15</v>
      </c>
      <c r="B10" s="4">
        <v>7</v>
      </c>
      <c r="D10" s="1"/>
      <c r="E10" s="1"/>
    </row>
    <row r="11" spans="1:5" x14ac:dyDescent="0.25">
      <c r="A11" s="14" t="s">
        <v>10</v>
      </c>
      <c r="B11" s="4">
        <v>15</v>
      </c>
    </row>
    <row r="12" spans="1:5" x14ac:dyDescent="0.25">
      <c r="A12" s="14" t="s">
        <v>11</v>
      </c>
      <c r="B12" s="4">
        <v>25</v>
      </c>
    </row>
    <row r="13" spans="1:5" ht="15.75" thickBot="1" x14ac:dyDescent="0.3">
      <c r="A13" s="16"/>
      <c r="B13" s="17"/>
    </row>
  </sheetData>
  <sortState ref="A2:B12">
    <sortCondition ref="B2:B1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9"/>
  <sheetViews>
    <sheetView workbookViewId="0">
      <selection activeCell="G27" sqref="G27"/>
    </sheetView>
  </sheetViews>
  <sheetFormatPr baseColWidth="10" defaultRowHeight="15" x14ac:dyDescent="0.25"/>
  <sheetData>
    <row r="2" spans="1:7" x14ac:dyDescent="0.25">
      <c r="A2" s="5" t="s">
        <v>3</v>
      </c>
      <c r="B2" s="5" t="s">
        <v>4</v>
      </c>
      <c r="C2" s="5" t="s">
        <v>5</v>
      </c>
      <c r="D2" s="5" t="s">
        <v>6</v>
      </c>
    </row>
    <row r="3" spans="1:7" x14ac:dyDescent="0.25">
      <c r="A3" s="6" t="s">
        <v>7</v>
      </c>
      <c r="B3" s="1">
        <v>20</v>
      </c>
      <c r="C3" s="1">
        <v>10</v>
      </c>
      <c r="D3" s="1">
        <v>30</v>
      </c>
      <c r="F3">
        <f>C3/B3*10</f>
        <v>5</v>
      </c>
      <c r="G3">
        <v>5</v>
      </c>
    </row>
    <row r="4" spans="1:7" x14ac:dyDescent="0.25">
      <c r="A4" s="6" t="s">
        <v>8</v>
      </c>
      <c r="B4" s="1">
        <v>16</v>
      </c>
      <c r="C4" s="1">
        <v>4</v>
      </c>
      <c r="D4" s="1">
        <v>20</v>
      </c>
      <c r="F4">
        <f t="shared" ref="F4:F13" si="0">C4/B4*10</f>
        <v>2.5</v>
      </c>
      <c r="G4">
        <v>3</v>
      </c>
    </row>
    <row r="5" spans="1:7" x14ac:dyDescent="0.25">
      <c r="A5" s="6" t="s">
        <v>9</v>
      </c>
      <c r="B5" s="1">
        <v>18</v>
      </c>
      <c r="C5" s="1">
        <v>9</v>
      </c>
      <c r="D5" s="1">
        <v>27</v>
      </c>
      <c r="F5">
        <f t="shared" si="0"/>
        <v>5</v>
      </c>
      <c r="G5">
        <v>5</v>
      </c>
    </row>
    <row r="6" spans="1:7" x14ac:dyDescent="0.25">
      <c r="A6" s="6" t="s">
        <v>10</v>
      </c>
      <c r="B6" s="1">
        <v>11</v>
      </c>
      <c r="C6" s="1">
        <v>17</v>
      </c>
      <c r="D6" s="1">
        <v>28</v>
      </c>
      <c r="F6">
        <f t="shared" si="0"/>
        <v>15.454545454545453</v>
      </c>
      <c r="G6">
        <v>15</v>
      </c>
    </row>
    <row r="7" spans="1:7" x14ac:dyDescent="0.25">
      <c r="A7" s="6" t="s">
        <v>11</v>
      </c>
      <c r="B7" s="1">
        <v>6</v>
      </c>
      <c r="C7" s="1">
        <v>15</v>
      </c>
      <c r="D7" s="1">
        <v>21</v>
      </c>
      <c r="F7">
        <f t="shared" si="0"/>
        <v>25</v>
      </c>
      <c r="G7">
        <v>25</v>
      </c>
    </row>
    <row r="8" spans="1:7" x14ac:dyDescent="0.25">
      <c r="A8" s="6" t="s">
        <v>0</v>
      </c>
      <c r="B8" s="1">
        <v>17</v>
      </c>
      <c r="C8" s="1">
        <v>12</v>
      </c>
      <c r="D8" s="1">
        <v>29</v>
      </c>
      <c r="F8">
        <f t="shared" si="0"/>
        <v>7.0588235294117654</v>
      </c>
      <c r="G8">
        <v>7</v>
      </c>
    </row>
    <row r="9" spans="1:7" x14ac:dyDescent="0.25">
      <c r="A9" s="6" t="s">
        <v>12</v>
      </c>
      <c r="B9" s="1">
        <v>32</v>
      </c>
      <c r="C9" s="1">
        <v>12</v>
      </c>
      <c r="D9" s="1">
        <v>44</v>
      </c>
      <c r="F9">
        <f t="shared" si="0"/>
        <v>3.75</v>
      </c>
      <c r="G9">
        <v>4</v>
      </c>
    </row>
    <row r="10" spans="1:7" x14ac:dyDescent="0.25">
      <c r="A10" s="6" t="s">
        <v>13</v>
      </c>
      <c r="B10" s="1">
        <v>21</v>
      </c>
      <c r="C10" s="1">
        <v>8</v>
      </c>
      <c r="D10" s="1">
        <v>29</v>
      </c>
      <c r="F10">
        <f t="shared" si="0"/>
        <v>3.8095238095238093</v>
      </c>
      <c r="G10">
        <v>4</v>
      </c>
    </row>
    <row r="11" spans="1:7" x14ac:dyDescent="0.25">
      <c r="A11" s="6" t="s">
        <v>14</v>
      </c>
      <c r="B11" s="1">
        <v>23</v>
      </c>
      <c r="C11" s="1">
        <v>10</v>
      </c>
      <c r="D11" s="1">
        <v>33</v>
      </c>
      <c r="F11">
        <f t="shared" si="0"/>
        <v>4.3478260869565215</v>
      </c>
      <c r="G11">
        <v>4</v>
      </c>
    </row>
    <row r="12" spans="1:7" x14ac:dyDescent="0.25">
      <c r="A12" s="6" t="s">
        <v>15</v>
      </c>
      <c r="B12" s="1">
        <v>22</v>
      </c>
      <c r="C12" s="1">
        <v>16</v>
      </c>
      <c r="D12" s="1">
        <v>38</v>
      </c>
      <c r="F12">
        <f t="shared" si="0"/>
        <v>7.2727272727272734</v>
      </c>
      <c r="G12">
        <v>7</v>
      </c>
    </row>
    <row r="13" spans="1:7" x14ac:dyDescent="0.25">
      <c r="A13" s="7" t="s">
        <v>6</v>
      </c>
      <c r="B13" s="8">
        <v>186</v>
      </c>
      <c r="C13" s="8">
        <v>113</v>
      </c>
      <c r="D13" s="8">
        <v>299</v>
      </c>
      <c r="F13">
        <f t="shared" si="0"/>
        <v>6.075268817204301</v>
      </c>
      <c r="G13" s="9">
        <v>6</v>
      </c>
    </row>
    <row r="19" spans="1:5" x14ac:dyDescent="0.25">
      <c r="A19" s="12" t="s">
        <v>17</v>
      </c>
      <c r="B19" s="11">
        <v>186</v>
      </c>
      <c r="C19" s="11">
        <v>113</v>
      </c>
      <c r="D19" s="11">
        <v>299</v>
      </c>
      <c r="E19">
        <f>+C19/B19*10</f>
        <v>6.075268817204301</v>
      </c>
    </row>
    <row r="20" spans="1:5" x14ac:dyDescent="0.25">
      <c r="A20" s="13" t="s">
        <v>7</v>
      </c>
      <c r="B20" s="1">
        <v>20</v>
      </c>
      <c r="C20" s="1">
        <v>10</v>
      </c>
      <c r="D20" s="1">
        <v>30</v>
      </c>
      <c r="E20">
        <f t="shared" ref="E20:E29" si="1">+C20/B20*10</f>
        <v>5</v>
      </c>
    </row>
    <row r="21" spans="1:5" x14ac:dyDescent="0.25">
      <c r="A21" s="13" t="s">
        <v>8</v>
      </c>
      <c r="B21" s="1">
        <v>16</v>
      </c>
      <c r="C21" s="1">
        <v>4</v>
      </c>
      <c r="D21" s="1">
        <v>20</v>
      </c>
      <c r="E21">
        <f>+C21/B21*10</f>
        <v>2.5</v>
      </c>
    </row>
    <row r="22" spans="1:5" x14ac:dyDescent="0.25">
      <c r="A22" s="13" t="s">
        <v>10</v>
      </c>
      <c r="B22" s="1">
        <v>11</v>
      </c>
      <c r="C22" s="1">
        <v>17</v>
      </c>
      <c r="D22" s="1">
        <v>28</v>
      </c>
      <c r="E22">
        <f>+C22/B22*10</f>
        <v>15.454545454545453</v>
      </c>
    </row>
    <row r="23" spans="1:5" x14ac:dyDescent="0.25">
      <c r="A23" s="13" t="s">
        <v>11</v>
      </c>
      <c r="B23" s="1">
        <v>6</v>
      </c>
      <c r="C23" s="1">
        <v>15</v>
      </c>
      <c r="D23" s="1">
        <v>21</v>
      </c>
      <c r="E23">
        <f t="shared" si="1"/>
        <v>25</v>
      </c>
    </row>
    <row r="24" spans="1:5" x14ac:dyDescent="0.25">
      <c r="A24" s="13" t="s">
        <v>0</v>
      </c>
      <c r="B24" s="1">
        <v>17</v>
      </c>
      <c r="C24" s="1">
        <v>12</v>
      </c>
      <c r="D24" s="1">
        <v>29</v>
      </c>
      <c r="E24">
        <f t="shared" si="1"/>
        <v>7.0588235294117654</v>
      </c>
    </row>
    <row r="25" spans="1:5" x14ac:dyDescent="0.25">
      <c r="A25" s="13" t="s">
        <v>12</v>
      </c>
      <c r="B25" s="1">
        <v>32</v>
      </c>
      <c r="C25" s="1">
        <v>12</v>
      </c>
      <c r="D25" s="1">
        <v>44</v>
      </c>
      <c r="E25">
        <f t="shared" si="1"/>
        <v>3.75</v>
      </c>
    </row>
    <row r="26" spans="1:5" x14ac:dyDescent="0.25">
      <c r="A26" s="13" t="s">
        <v>13</v>
      </c>
      <c r="B26" s="1">
        <v>21</v>
      </c>
      <c r="C26" s="1">
        <v>8</v>
      </c>
      <c r="D26" s="1">
        <v>29</v>
      </c>
      <c r="E26">
        <f t="shared" si="1"/>
        <v>3.8095238095238093</v>
      </c>
    </row>
    <row r="27" spans="1:5" x14ac:dyDescent="0.25">
      <c r="A27" s="13" t="s">
        <v>14</v>
      </c>
      <c r="B27" s="1">
        <v>23</v>
      </c>
      <c r="C27" s="1">
        <v>10</v>
      </c>
      <c r="D27" s="1">
        <v>33</v>
      </c>
      <c r="E27">
        <f t="shared" si="1"/>
        <v>4.3478260869565215</v>
      </c>
    </row>
    <row r="28" spans="1:5" x14ac:dyDescent="0.25">
      <c r="A28" s="13" t="s">
        <v>15</v>
      </c>
      <c r="B28" s="1">
        <v>22</v>
      </c>
      <c r="C28" s="1">
        <v>16</v>
      </c>
      <c r="D28" s="1">
        <v>38</v>
      </c>
      <c r="E28">
        <f t="shared" si="1"/>
        <v>7.2727272727272734</v>
      </c>
    </row>
    <row r="29" spans="1:5" x14ac:dyDescent="0.25">
      <c r="A29" s="13" t="s">
        <v>16</v>
      </c>
      <c r="B29" s="1">
        <v>18</v>
      </c>
      <c r="C29" s="1">
        <v>9</v>
      </c>
      <c r="D29" s="1">
        <v>27</v>
      </c>
      <c r="E29">
        <f t="shared" si="1"/>
        <v>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Daniela Fernández Lopes</dc:creator>
  <cp:lastModifiedBy>Paula Daniela Fernández Lopes</cp:lastModifiedBy>
  <dcterms:created xsi:type="dcterms:W3CDTF">2018-04-25T17:36:56Z</dcterms:created>
  <dcterms:modified xsi:type="dcterms:W3CDTF">2019-03-25T18:59:47Z</dcterms:modified>
</cp:coreProperties>
</file>